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Funaki\Desktop\"/>
    </mc:Choice>
  </mc:AlternateContent>
  <xr:revisionPtr revIDLastSave="0" documentId="8_{F9F1C342-A294-40AF-8FCC-E602EFA19E5A}" xr6:coauthVersionLast="47" xr6:coauthVersionMax="47" xr10:uidLastSave="{00000000-0000-0000-0000-000000000000}"/>
  <workbookProtection workbookAlgorithmName="SHA-512" workbookHashValue="RSgUxSk6HqudY96iLPGXZJzdC2zVwn7XeHdalLsmcbP/uil/4k/M+tOc4XC/9dSh2bFPjl9o8F++zRvaZLG6pw==" workbookSaltValue="mmE/AgJy1mKKJgwmrjxUvQ==" workbookSpinCount="100000" lockStructure="1"/>
  <bookViews>
    <workbookView xWindow="-108" yWindow="-108" windowWidth="23256" windowHeight="14616" tabRatio="781" xr2:uid="{00000000-000D-0000-FFFF-FFFF00000000}"/>
  </bookViews>
  <sheets>
    <sheet name="応募書類" sheetId="19" r:id="rId1"/>
    <sheet name="様式１" sheetId="12" r:id="rId2"/>
    <sheet name="様式２" sheetId="13" r:id="rId3"/>
    <sheet name="様式３" sheetId="14" r:id="rId4"/>
    <sheet name="様式４" sheetId="15" r:id="rId5"/>
    <sheet name="様式５" sheetId="22" r:id="rId6"/>
    <sheet name="R6連携データ" sheetId="21" state="hidden" r:id="rId7"/>
    <sheet name="値リスト" sheetId="8" state="hidden" r:id="rId8"/>
  </sheets>
  <definedNames>
    <definedName name="dddd">#REF!</definedName>
    <definedName name="_xlnm.Print_Area" localSheetId="0">応募書類!$A$1:$H$27</definedName>
    <definedName name="_xlnm.Print_Area" localSheetId="1">様式１!$A$2:$AD$40</definedName>
    <definedName name="_xlnm.Print_Area" localSheetId="2">様式２!$A$2:$AC$26</definedName>
    <definedName name="_xlnm.Print_Area" localSheetId="3">様式３!$A$2:$AD$29</definedName>
    <definedName name="_xlnm.Print_Area" localSheetId="4">様式４!$A$2:$AC$70</definedName>
    <definedName name="_xlnm.Print_Area" localSheetId="5">様式５!$A$2:$G$85</definedName>
    <definedName name="t_応募シート位置" localSheetId="6">'R6連携データ'!$A$1:$H$84</definedName>
    <definedName name="t_応募シート位置" localSheetId="0">#REF!</definedName>
    <definedName name="t_応募シート位置" localSheetId="5">#REF!</definedName>
    <definedName name="t_応募シート位置">#REF!</definedName>
    <definedName name="シート位置" localSheetId="6">#REF!</definedName>
    <definedName name="シート位置" localSheetId="5">#REF!</definedName>
    <definedName name="シート位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 i="21" l="1"/>
  <c r="G51" i="21" s="1"/>
  <c r="H49" i="21"/>
  <c r="G49" i="21" s="1"/>
  <c r="H48" i="21"/>
  <c r="G48" i="21" s="1"/>
  <c r="H46" i="21"/>
  <c r="H45" i="21"/>
  <c r="H90" i="21"/>
  <c r="G90" i="21" s="1"/>
  <c r="F90" i="21"/>
  <c r="H84" i="21"/>
  <c r="H83" i="21"/>
  <c r="H82" i="21"/>
  <c r="H81" i="21"/>
  <c r="H80" i="21"/>
  <c r="H79" i="21"/>
  <c r="G79" i="21" s="1"/>
  <c r="H78" i="21"/>
  <c r="H77" i="21"/>
  <c r="H76" i="21"/>
  <c r="H75" i="21"/>
  <c r="H74" i="21"/>
  <c r="H73" i="21"/>
  <c r="H72" i="21"/>
  <c r="H71" i="21"/>
  <c r="H70" i="21"/>
  <c r="H69" i="21"/>
  <c r="H68" i="21"/>
  <c r="H67" i="21"/>
  <c r="H66" i="21"/>
  <c r="H65" i="21"/>
  <c r="F79" i="21"/>
  <c r="H62" i="21"/>
  <c r="G62" i="21" s="1"/>
  <c r="H61" i="21"/>
  <c r="G61" i="21" s="1"/>
  <c r="H60" i="21"/>
  <c r="H59" i="21"/>
  <c r="H58" i="21"/>
  <c r="H57" i="21"/>
  <c r="H56" i="21"/>
  <c r="H55" i="21"/>
  <c r="G55" i="21" s="1"/>
  <c r="F62" i="21"/>
  <c r="F61" i="21"/>
  <c r="F49" i="21"/>
  <c r="F51" i="21"/>
  <c r="F50" i="21"/>
  <c r="F48" i="21"/>
  <c r="G57" i="21"/>
  <c r="F57" i="21"/>
  <c r="G56" i="21"/>
  <c r="F56" i="21"/>
  <c r="F55" i="21"/>
  <c r="H38" i="21"/>
  <c r="H37" i="21"/>
  <c r="H36" i="21"/>
  <c r="H35" i="21"/>
  <c r="H34" i="21"/>
  <c r="H33" i="21"/>
  <c r="H32" i="21"/>
  <c r="H31" i="21"/>
  <c r="H28" i="21"/>
  <c r="H27" i="21"/>
  <c r="H26" i="21"/>
  <c r="H25" i="21"/>
  <c r="H24" i="21"/>
  <c r="G24" i="21" s="1"/>
  <c r="H23" i="21"/>
  <c r="H22" i="21"/>
  <c r="H21" i="21"/>
  <c r="H20" i="21"/>
  <c r="F24" i="21"/>
  <c r="G16" i="21"/>
  <c r="G15" i="21"/>
  <c r="H14" i="21"/>
  <c r="G14" i="21" s="1"/>
  <c r="H13" i="21"/>
  <c r="G13" i="21" s="1"/>
  <c r="H12" i="21"/>
  <c r="H11" i="21"/>
  <c r="H10" i="21"/>
  <c r="H9" i="21"/>
  <c r="H8" i="21"/>
  <c r="H7" i="21"/>
  <c r="H6" i="21"/>
  <c r="G6" i="21" s="1"/>
  <c r="H5" i="21"/>
  <c r="H4" i="21"/>
  <c r="H3" i="21"/>
  <c r="H2" i="21"/>
  <c r="F16" i="21"/>
  <c r="F15" i="21"/>
  <c r="F14" i="21"/>
  <c r="F13" i="21"/>
  <c r="F6" i="21"/>
  <c r="E20" i="19" l="1"/>
  <c r="E18" i="19"/>
  <c r="AE9" i="14" l="1"/>
  <c r="Q9" i="14" s="1"/>
  <c r="AE7" i="14"/>
  <c r="Q7" i="14" s="1"/>
  <c r="G84" i="21"/>
  <c r="G83" i="21"/>
  <c r="G82" i="21"/>
  <c r="G81" i="21"/>
  <c r="G80" i="21"/>
  <c r="G78" i="21"/>
  <c r="G77" i="21"/>
  <c r="G76" i="21"/>
  <c r="G75" i="21"/>
  <c r="G74" i="21"/>
  <c r="G73" i="21"/>
  <c r="G72" i="21"/>
  <c r="G71" i="21"/>
  <c r="G70" i="21"/>
  <c r="G69" i="21"/>
  <c r="G68" i="21"/>
  <c r="G67" i="21"/>
  <c r="G66" i="21"/>
  <c r="G65" i="21"/>
  <c r="G60" i="21"/>
  <c r="G59" i="21"/>
  <c r="G58" i="21"/>
  <c r="G46" i="21"/>
  <c r="G45" i="21"/>
  <c r="G32" i="21"/>
  <c r="G31" i="21"/>
  <c r="G28" i="21"/>
  <c r="G27" i="21"/>
  <c r="G23" i="21"/>
  <c r="G21" i="21"/>
  <c r="G22" i="21"/>
  <c r="G12" i="21"/>
  <c r="G11" i="21"/>
  <c r="G10" i="21"/>
  <c r="G9" i="21"/>
  <c r="G8" i="21"/>
  <c r="G7" i="21"/>
  <c r="G5" i="21"/>
  <c r="G4" i="21"/>
  <c r="G3" i="21"/>
  <c r="F75" i="21"/>
  <c r="F76" i="21"/>
  <c r="F77" i="21"/>
  <c r="F78" i="21"/>
  <c r="F80" i="21"/>
  <c r="F81" i="21"/>
  <c r="F82" i="21"/>
  <c r="F83" i="21"/>
  <c r="F84" i="21"/>
  <c r="G38" i="21"/>
  <c r="G25" i="21"/>
  <c r="G26" i="21"/>
  <c r="G33" i="21"/>
  <c r="G34" i="21"/>
  <c r="G35" i="21"/>
  <c r="G20" i="21"/>
  <c r="F8" i="21"/>
  <c r="F60" i="21"/>
  <c r="F59" i="21"/>
  <c r="F58" i="21"/>
  <c r="F47" i="21"/>
  <c r="F46" i="21"/>
  <c r="F45" i="21"/>
  <c r="F74" i="21" l="1"/>
  <c r="F73" i="21"/>
  <c r="F72" i="21"/>
  <c r="F71" i="21"/>
  <c r="F70" i="21"/>
  <c r="F69" i="21"/>
  <c r="F68" i="21"/>
  <c r="F67" i="21"/>
  <c r="F66" i="21"/>
  <c r="F65" i="21"/>
  <c r="F38" i="21"/>
  <c r="F37" i="21"/>
  <c r="F36" i="21"/>
  <c r="F35" i="21"/>
  <c r="F34" i="21"/>
  <c r="F33" i="21"/>
  <c r="F32" i="21"/>
  <c r="F31" i="21"/>
  <c r="F30" i="21"/>
  <c r="F29" i="21"/>
  <c r="F28" i="21"/>
  <c r="F27" i="21"/>
  <c r="F26" i="21"/>
  <c r="F25" i="21"/>
  <c r="F23" i="21"/>
  <c r="F21" i="21"/>
  <c r="F22" i="21"/>
  <c r="F20" i="21"/>
  <c r="F12" i="21"/>
  <c r="F11" i="21"/>
  <c r="F10" i="21"/>
  <c r="F9" i="21"/>
  <c r="F7" i="21"/>
  <c r="F5" i="21"/>
  <c r="F4" i="21"/>
  <c r="F3" i="21"/>
  <c r="G2" i="21"/>
  <c r="F2" i="21"/>
  <c r="AD13" i="15" l="1"/>
  <c r="E24" i="19"/>
  <c r="E22" i="19"/>
  <c r="AD59" i="15" l="1"/>
  <c r="E28" i="12" l="1"/>
  <c r="G37" i="21" s="1"/>
  <c r="E26" i="12"/>
  <c r="G36" i="21" s="1"/>
  <c r="E16" i="12"/>
  <c r="E14" i="12"/>
  <c r="H29" i="21" s="1"/>
  <c r="G29" i="21" s="1"/>
  <c r="H30" i="21" l="1"/>
  <c r="G30" i="21" s="1"/>
</calcChain>
</file>

<file path=xl/sharedStrings.xml><?xml version="1.0" encoding="utf-8"?>
<sst xmlns="http://schemas.openxmlformats.org/spreadsheetml/2006/main" count="958" uniqueCount="701">
  <si>
    <t>シート名</t>
  </si>
  <si>
    <t>様式１</t>
  </si>
  <si>
    <t>法人番号</t>
  </si>
  <si>
    <t>郵便番号</t>
  </si>
  <si>
    <t>様式２</t>
  </si>
  <si>
    <t>指定年月日</t>
  </si>
  <si>
    <t>様式４</t>
  </si>
  <si>
    <t>セル位置</t>
  </si>
  <si>
    <t>法人名</t>
  </si>
  <si>
    <t>法人区分</t>
  </si>
  <si>
    <t>指定都道府県</t>
  </si>
  <si>
    <t>業務区域</t>
  </si>
  <si>
    <t>指定番号</t>
  </si>
  <si>
    <t>様式３</t>
  </si>
  <si>
    <t>低額所得者</t>
  </si>
  <si>
    <t>被災者</t>
  </si>
  <si>
    <t>高齢者</t>
  </si>
  <si>
    <t>障がい者</t>
  </si>
  <si>
    <t>子ども養育者</t>
  </si>
  <si>
    <t>外国人</t>
  </si>
  <si>
    <t>ＤＶ被害者</t>
  </si>
  <si>
    <t>犯罪被害者</t>
  </si>
  <si>
    <t>矯正施設退所者</t>
  </si>
  <si>
    <t>（様式１）</t>
  </si>
  <si>
    <t>フェースシート</t>
  </si>
  <si>
    <t>事業実施の責任者</t>
  </si>
  <si>
    <t>役職名</t>
  </si>
  <si>
    <t>住所</t>
  </si>
  <si>
    <t>－</t>
  </si>
  <si>
    <t>ＴＥＬ</t>
  </si>
  <si>
    <t>e-mail</t>
  </si>
  <si>
    <t>事務連絡先</t>
  </si>
  <si>
    <t>（様式２）</t>
  </si>
  <si>
    <t>居住支援法人の指定内容</t>
  </si>
  <si>
    <t>記入欄</t>
  </si>
  <si>
    <t>）</t>
  </si>
  <si>
    <t>（様式３）</t>
  </si>
  <si>
    <t>（様式４）</t>
  </si>
  <si>
    <t>提案の概要</t>
  </si>
  <si>
    <t>（１）応募事業の対象者</t>
  </si>
  <si>
    <t>事業対象者</t>
  </si>
  <si>
    <t>上記以外（具体的な対象者：　　　　　　　　　　　　　　）</t>
  </si>
  <si>
    <t>（２）事業内容</t>
  </si>
  <si>
    <t>※1枚程度の簡易な形で作成ください。</t>
  </si>
  <si>
    <t>〇</t>
  </si>
  <si>
    <t>委託者保護基金</t>
  </si>
  <si>
    <t>①</t>
  </si>
  <si>
    <t>北海道</t>
  </si>
  <si>
    <t>医療法人</t>
  </si>
  <si>
    <t>②</t>
  </si>
  <si>
    <t>青森県</t>
  </si>
  <si>
    <t>一部事務組合</t>
  </si>
  <si>
    <t>③</t>
  </si>
  <si>
    <t>秋田県</t>
  </si>
  <si>
    <t>一般財団法人</t>
  </si>
  <si>
    <t>④</t>
  </si>
  <si>
    <t>岩手県</t>
  </si>
  <si>
    <t>一般社団法人</t>
  </si>
  <si>
    <t>宮城県</t>
  </si>
  <si>
    <t>塩業組合</t>
  </si>
  <si>
    <t>山形県</t>
  </si>
  <si>
    <t>塩業組合中央会</t>
  </si>
  <si>
    <t>福島県</t>
  </si>
  <si>
    <t>塩業組合連合会</t>
  </si>
  <si>
    <t>茨城県</t>
  </si>
  <si>
    <t>沖縄振興開発金融公庫</t>
  </si>
  <si>
    <t>栃木県</t>
  </si>
  <si>
    <t>会員商品取引所</t>
  </si>
  <si>
    <t>群馬県</t>
  </si>
  <si>
    <t>海運組合</t>
  </si>
  <si>
    <t>埼玉県</t>
  </si>
  <si>
    <t>海外移住組合</t>
  </si>
  <si>
    <t>千葉県</t>
  </si>
  <si>
    <t>海外移住組合連合会</t>
  </si>
  <si>
    <t>東京都</t>
  </si>
  <si>
    <t>外国人技能実習機構</t>
  </si>
  <si>
    <t>神奈川県</t>
  </si>
  <si>
    <t>外国法事務弁護士法人</t>
  </si>
  <si>
    <t>新潟県</t>
  </si>
  <si>
    <t>火災共済協同組合</t>
  </si>
  <si>
    <t>富山県</t>
  </si>
  <si>
    <t>貸金業協会</t>
  </si>
  <si>
    <t>石川県</t>
  </si>
  <si>
    <t>貸室組合</t>
  </si>
  <si>
    <t>貸室組合連合会</t>
  </si>
  <si>
    <t>福井県</t>
  </si>
  <si>
    <t>貸家組合</t>
  </si>
  <si>
    <t>山梨県</t>
  </si>
  <si>
    <t>貸家組合連合会</t>
  </si>
  <si>
    <t>長野県</t>
  </si>
  <si>
    <t>学校法人</t>
  </si>
  <si>
    <t>岐阜県</t>
  </si>
  <si>
    <t>合併特例区</t>
  </si>
  <si>
    <t>静岡県</t>
  </si>
  <si>
    <t>株式会社</t>
  </si>
  <si>
    <t>愛知県</t>
  </si>
  <si>
    <t>株式合資会社</t>
  </si>
  <si>
    <t>三重県</t>
  </si>
  <si>
    <t>監査法人</t>
  </si>
  <si>
    <t>滋賀県</t>
  </si>
  <si>
    <t>管理組合法人</t>
  </si>
  <si>
    <t>京都府</t>
  </si>
  <si>
    <t>生糸問屋業組合</t>
  </si>
  <si>
    <t>大阪府</t>
  </si>
  <si>
    <t>生糸輸出業組合</t>
  </si>
  <si>
    <t>兵庫県</t>
  </si>
  <si>
    <t>企業組合</t>
  </si>
  <si>
    <t>奈良県</t>
  </si>
  <si>
    <t>企業年金基金</t>
  </si>
  <si>
    <t>和歌山県</t>
  </si>
  <si>
    <t>企業年金連合会</t>
  </si>
  <si>
    <t>鳥取県</t>
  </si>
  <si>
    <t>技術研究組合</t>
  </si>
  <si>
    <t>岡山県</t>
  </si>
  <si>
    <t>危険物保安技術協会</t>
  </si>
  <si>
    <t>広島県</t>
  </si>
  <si>
    <t>協業組合</t>
  </si>
  <si>
    <t>山口県</t>
  </si>
  <si>
    <t>共済水産業協同組合連合会</t>
  </si>
  <si>
    <t>徳島県</t>
  </si>
  <si>
    <t>行政書士会</t>
  </si>
  <si>
    <t>香川県</t>
  </si>
  <si>
    <t>行政書士法人</t>
  </si>
  <si>
    <t>愛媛県</t>
  </si>
  <si>
    <t>協同組合連合会</t>
  </si>
  <si>
    <t>高知県</t>
  </si>
  <si>
    <t>漁業会</t>
  </si>
  <si>
    <t>福岡県</t>
  </si>
  <si>
    <t>漁業共済組合</t>
  </si>
  <si>
    <t>佐賀県</t>
  </si>
  <si>
    <t>漁業共済組合連合会</t>
  </si>
  <si>
    <t>長崎県</t>
  </si>
  <si>
    <t>漁業協同組合</t>
  </si>
  <si>
    <t>熊本県</t>
  </si>
  <si>
    <t>漁業協同組合連合会</t>
  </si>
  <si>
    <t>大分県</t>
  </si>
  <si>
    <t>漁業組合</t>
  </si>
  <si>
    <t>宮崎県</t>
  </si>
  <si>
    <t>漁業組合連合会</t>
  </si>
  <si>
    <t>鹿児島県</t>
  </si>
  <si>
    <t>漁業信用基金協会</t>
  </si>
  <si>
    <t>沖縄県</t>
  </si>
  <si>
    <t>漁業生産組合</t>
  </si>
  <si>
    <t>漁船保険組合</t>
  </si>
  <si>
    <t>漁船保険中央会</t>
  </si>
  <si>
    <t>銀行等保有株式取得機構</t>
  </si>
  <si>
    <t>金融商品会員制法人</t>
  </si>
  <si>
    <t>勤労者財産形成基金</t>
  </si>
  <si>
    <t>区</t>
  </si>
  <si>
    <t>郡</t>
  </si>
  <si>
    <t>軽自動車検査協会</t>
  </si>
  <si>
    <t>県</t>
  </si>
  <si>
    <t>健康保険組合</t>
  </si>
  <si>
    <t>健康保険組合連合会</t>
  </si>
  <si>
    <t>原子力損害賠償・廃炉等支援機構</t>
  </si>
  <si>
    <t>原子力発電環境整備機構</t>
  </si>
  <si>
    <t>高圧ガス保安協会</t>
  </si>
  <si>
    <t>広域臨海環境整備センター</t>
  </si>
  <si>
    <t>広域連合</t>
  </si>
  <si>
    <t>公益財団法人</t>
  </si>
  <si>
    <t>公益社団法人</t>
  </si>
  <si>
    <t>工業組合</t>
  </si>
  <si>
    <t>工業組合連合会</t>
  </si>
  <si>
    <t>合資会社</t>
  </si>
  <si>
    <t>厚生年金基金</t>
  </si>
  <si>
    <t>更生保護法人</t>
  </si>
  <si>
    <t>合同会社</t>
  </si>
  <si>
    <t>港務局</t>
  </si>
  <si>
    <t>合名会社</t>
  </si>
  <si>
    <t>公立大学法人</t>
  </si>
  <si>
    <t>小型船相互保険組合</t>
  </si>
  <si>
    <t>小型船舶検査機構</t>
  </si>
  <si>
    <t>国民健康保険組合</t>
  </si>
  <si>
    <t>国民健康保険団体連合会</t>
  </si>
  <si>
    <t>国民年金基金</t>
  </si>
  <si>
    <t>国民年金基金連合会</t>
  </si>
  <si>
    <t>国立研究開発法人</t>
  </si>
  <si>
    <t>国立大学法人</t>
  </si>
  <si>
    <t>国家公務員共済組合</t>
  </si>
  <si>
    <t>国家公務員共済組合連合会</t>
  </si>
  <si>
    <t>財産区</t>
  </si>
  <si>
    <t>財団法人</t>
  </si>
  <si>
    <t>産業組合</t>
  </si>
  <si>
    <t>産業組合製糸組合</t>
  </si>
  <si>
    <t>産業組合連合会</t>
  </si>
  <si>
    <t>蚕糸業会</t>
  </si>
  <si>
    <t>蚕糸協同組合</t>
  </si>
  <si>
    <t>蚕種業組合</t>
  </si>
  <si>
    <t>市</t>
  </si>
  <si>
    <t>市街地再開発組合</t>
  </si>
  <si>
    <t>市街地信用組合</t>
  </si>
  <si>
    <t>事業協同組合</t>
  </si>
  <si>
    <t>事業協同小組合</t>
  </si>
  <si>
    <t>自主規制法人</t>
  </si>
  <si>
    <t>施設組合</t>
  </si>
  <si>
    <t>市町村組合</t>
  </si>
  <si>
    <t>市町村農業会</t>
  </si>
  <si>
    <t>自動車安全運転センター</t>
  </si>
  <si>
    <t>司法書士会</t>
  </si>
  <si>
    <t>司法書士法人</t>
  </si>
  <si>
    <t>社会福祉法人</t>
  </si>
  <si>
    <t>社会保険診療報酬支払基金</t>
  </si>
  <si>
    <t>社会保険労務士会</t>
  </si>
  <si>
    <t>社会保険労務士法人</t>
  </si>
  <si>
    <t>社団法人</t>
  </si>
  <si>
    <t>宗教法人</t>
  </si>
  <si>
    <t>住宅街区整備組合</t>
  </si>
  <si>
    <t>（廃止）住宅組合</t>
  </si>
  <si>
    <t>酒造組合</t>
  </si>
  <si>
    <t>酒造組合中央会</t>
  </si>
  <si>
    <t>酒造組合連合会</t>
  </si>
  <si>
    <t>酒販組合</t>
  </si>
  <si>
    <t>酒販組合中央会</t>
  </si>
  <si>
    <t>酒販組合連合会</t>
  </si>
  <si>
    <t>準学校法人</t>
  </si>
  <si>
    <t>商工会</t>
  </si>
  <si>
    <t>商工会議所</t>
  </si>
  <si>
    <t>商工会連合会</t>
  </si>
  <si>
    <t>商工協同組合</t>
  </si>
  <si>
    <t>商工協同組合中央会</t>
  </si>
  <si>
    <t>商工組合</t>
  </si>
  <si>
    <t>商工組合中央会</t>
  </si>
  <si>
    <t>商工組合連合会</t>
  </si>
  <si>
    <t>使用済燃料再処理機構</t>
  </si>
  <si>
    <t>商店街振興組合</t>
  </si>
  <si>
    <t>商店街振興組合連合会</t>
  </si>
  <si>
    <t>消費生活協同組合</t>
  </si>
  <si>
    <t>消費生活協同組合連合会</t>
  </si>
  <si>
    <t>商品先物取引協会</t>
  </si>
  <si>
    <t>消防団員等公務災害補償等共済基金</t>
  </si>
  <si>
    <t>職員団体</t>
  </si>
  <si>
    <t>職業訓練法人</t>
  </si>
  <si>
    <t>職業能力開発協会</t>
  </si>
  <si>
    <t>信託財産</t>
  </si>
  <si>
    <t>信用協同組合</t>
  </si>
  <si>
    <t>信用金庫</t>
  </si>
  <si>
    <t>信用金庫連合会</t>
  </si>
  <si>
    <t>信用保証協会</t>
  </si>
  <si>
    <t>森林組合</t>
  </si>
  <si>
    <t>森林組合連合会</t>
  </si>
  <si>
    <t>水害予防組合</t>
  </si>
  <si>
    <t>水害予防組合連合</t>
  </si>
  <si>
    <t>水産加工業協同組合</t>
  </si>
  <si>
    <t>水産加工業協同組合連合会</t>
  </si>
  <si>
    <t>水産組合</t>
  </si>
  <si>
    <t>水産組合連合会</t>
  </si>
  <si>
    <t>生活衛生同業組合</t>
  </si>
  <si>
    <t>生活衛生同業組合連合会</t>
  </si>
  <si>
    <t>生活衛生同業小組合</t>
  </si>
  <si>
    <t>生産森林組合</t>
  </si>
  <si>
    <t>製糸業組合</t>
  </si>
  <si>
    <t>製造業会</t>
  </si>
  <si>
    <t>政党</t>
  </si>
  <si>
    <t>製酪業組合</t>
  </si>
  <si>
    <t>税理士会</t>
  </si>
  <si>
    <t>税理士法人</t>
  </si>
  <si>
    <t>石炭鉱業年金基金</t>
  </si>
  <si>
    <t>船員災害防止協会</t>
  </si>
  <si>
    <t>全国健康保険協会</t>
  </si>
  <si>
    <t>全国市町村職員共済組合連合会</t>
  </si>
  <si>
    <t>全国社会保険労務士会連合会</t>
  </si>
  <si>
    <t>全国中小企業団体中央会</t>
  </si>
  <si>
    <t>全国農業会</t>
  </si>
  <si>
    <t>全国農業会議所</t>
  </si>
  <si>
    <t>船主責任相互保険組合</t>
  </si>
  <si>
    <t>全部事務組合</t>
  </si>
  <si>
    <t>相互会社</t>
  </si>
  <si>
    <t>相続財産</t>
  </si>
  <si>
    <t>村</t>
  </si>
  <si>
    <t>損害保険料率算出団体</t>
  </si>
  <si>
    <t>大学共同利用機関法人</t>
  </si>
  <si>
    <t>たばこ耕作組合</t>
  </si>
  <si>
    <t>たばこ耕作組合中央会</t>
  </si>
  <si>
    <t>たばこ耕作組合連合会</t>
  </si>
  <si>
    <t>団地管理組合法人</t>
  </si>
  <si>
    <t>地方開発事業団</t>
  </si>
  <si>
    <t>地方議会議員共済会</t>
  </si>
  <si>
    <t>地方競馬全国協会</t>
  </si>
  <si>
    <t>地方公共団体金融機構</t>
  </si>
  <si>
    <t>地方公共団体情報システム機構</t>
  </si>
  <si>
    <t>地方公務員共済組合</t>
  </si>
  <si>
    <t>地方公務員共済組合連合会</t>
  </si>
  <si>
    <t>地方公務員災害補償基金</t>
  </si>
  <si>
    <t>地方住宅供給公社</t>
  </si>
  <si>
    <t>地方税共同機構</t>
  </si>
  <si>
    <t>地方道路公社</t>
  </si>
  <si>
    <t>地方独立行政法人</t>
  </si>
  <si>
    <t>中央職業能力開発協会</t>
  </si>
  <si>
    <t>中央水産業会</t>
  </si>
  <si>
    <t>中央農業会</t>
  </si>
  <si>
    <t>中央労働災害防止協会</t>
  </si>
  <si>
    <t>中小企業団体中央会</t>
  </si>
  <si>
    <t>町</t>
  </si>
  <si>
    <t>町村組合</t>
  </si>
  <si>
    <t>電力広域的運営推進機関</t>
  </si>
  <si>
    <t>都</t>
  </si>
  <si>
    <t>道</t>
  </si>
  <si>
    <t>同業組合</t>
  </si>
  <si>
    <t>同業組合連合会</t>
  </si>
  <si>
    <t>統制会</t>
  </si>
  <si>
    <t>統制組合</t>
  </si>
  <si>
    <t>投資者保護基金</t>
  </si>
  <si>
    <t>投資法人</t>
  </si>
  <si>
    <t>道府県農業会</t>
  </si>
  <si>
    <t>特定非営利活動法人</t>
  </si>
  <si>
    <t>特定目的会社</t>
  </si>
  <si>
    <t>特別区</t>
  </si>
  <si>
    <t>独立行政法人</t>
  </si>
  <si>
    <t>土地開発公社</t>
  </si>
  <si>
    <t>土地改良区</t>
  </si>
  <si>
    <t>土地改良区連合</t>
  </si>
  <si>
    <t>土地改良事業団体連合会</t>
  </si>
  <si>
    <t>土地家屋調査士会</t>
  </si>
  <si>
    <t>土地家屋調査士法人</t>
  </si>
  <si>
    <t>土地区画整理組合</t>
  </si>
  <si>
    <t>特許業務法人</t>
  </si>
  <si>
    <t>都道府県水産業会</t>
  </si>
  <si>
    <t>都道府県農業会議</t>
  </si>
  <si>
    <t>都道府県林業会</t>
  </si>
  <si>
    <t>日本行政書士会連合会</t>
  </si>
  <si>
    <t>日本銀行</t>
  </si>
  <si>
    <t>日本勤労者住宅協会</t>
  </si>
  <si>
    <t>日本下水道事業団</t>
  </si>
  <si>
    <t>日本公認会計士協会</t>
  </si>
  <si>
    <t>日本国有鉄道</t>
  </si>
  <si>
    <t>日本司法支援センター</t>
  </si>
  <si>
    <t>日本司法書士会連合会</t>
  </si>
  <si>
    <t>日本商工会議所</t>
  </si>
  <si>
    <t>日本消防検定協会</t>
  </si>
  <si>
    <t>日本私立学校振興・共済事業団</t>
  </si>
  <si>
    <t>日本税理士会連合会</t>
  </si>
  <si>
    <t>日本赤十字社</t>
  </si>
  <si>
    <t>日本専売公社</t>
  </si>
  <si>
    <t>日本中央競馬会</t>
  </si>
  <si>
    <t>日本電気計器検定所</t>
  </si>
  <si>
    <t>日本電信電話公社</t>
  </si>
  <si>
    <t>日本道路公団</t>
  </si>
  <si>
    <t>日本土地家屋調査士会連合会</t>
  </si>
  <si>
    <t>日本年金機構</t>
  </si>
  <si>
    <t>日本弁護士連合会</t>
  </si>
  <si>
    <t>日本弁理士会</t>
  </si>
  <si>
    <t>日本放送協会</t>
  </si>
  <si>
    <t>日本水先人会連合会</t>
  </si>
  <si>
    <t>日本郵政公社</t>
  </si>
  <si>
    <t>日本林業会</t>
  </si>
  <si>
    <t>認可金融商品取引業協会</t>
  </si>
  <si>
    <t>認可地縁団体</t>
  </si>
  <si>
    <t>農業共済組合</t>
  </si>
  <si>
    <t>農業共済組合連合会</t>
  </si>
  <si>
    <t>農業協同組合</t>
  </si>
  <si>
    <t>農業協同組合中央会</t>
  </si>
  <si>
    <t>農業協同組合連合会</t>
  </si>
  <si>
    <t>農業信用基金協会</t>
  </si>
  <si>
    <t>農事組合法人</t>
  </si>
  <si>
    <t>農事実行組合</t>
  </si>
  <si>
    <t>農住組合</t>
  </si>
  <si>
    <t>農水産業協同組合貯金保険機構</t>
  </si>
  <si>
    <t>農林中央金庫</t>
  </si>
  <si>
    <t>馬匹組合</t>
  </si>
  <si>
    <t>馬匹組合連合会</t>
  </si>
  <si>
    <t>府</t>
  </si>
  <si>
    <t>府県組合</t>
  </si>
  <si>
    <t>負債整理組合</t>
  </si>
  <si>
    <t>弁護士会</t>
  </si>
  <si>
    <t>弁護士法人</t>
  </si>
  <si>
    <t>防災街区計画整備組合</t>
  </si>
  <si>
    <t>防災街区整備事業組合</t>
  </si>
  <si>
    <t>牧野組合</t>
  </si>
  <si>
    <t>保険契約者保護機構</t>
  </si>
  <si>
    <t>マンション建替組合</t>
  </si>
  <si>
    <t>水先人会</t>
  </si>
  <si>
    <t>無限責任中間法人</t>
  </si>
  <si>
    <t>役場事務組合</t>
  </si>
  <si>
    <t>有限会社</t>
  </si>
  <si>
    <t>特例有限会社</t>
  </si>
  <si>
    <t>有限責任事業組合</t>
  </si>
  <si>
    <t>有限責任中間法人</t>
  </si>
  <si>
    <t>輸出組合</t>
  </si>
  <si>
    <t>輸出水産業組合</t>
  </si>
  <si>
    <t>輸入組合</t>
  </si>
  <si>
    <t>養蚕業組合</t>
  </si>
  <si>
    <t>養蚕実行組合</t>
  </si>
  <si>
    <t>預金保険機構</t>
  </si>
  <si>
    <t>林産組合</t>
  </si>
  <si>
    <t>労働金庫</t>
  </si>
  <si>
    <t>労働金庫連合会</t>
  </si>
  <si>
    <t>労働組合</t>
  </si>
  <si>
    <t>労働災害防止協会</t>
  </si>
  <si>
    <t>※新設法人等で作成予定の場合には、提出できる日の明示をお願いします。</t>
    <rPh sb="1" eb="3">
      <t>シンセツ</t>
    </rPh>
    <rPh sb="3" eb="6">
      <t>ホウジントウ</t>
    </rPh>
    <rPh sb="7" eb="11">
      <t>サクセイヨテイ</t>
    </rPh>
    <rPh sb="12" eb="14">
      <t>バアイ</t>
    </rPh>
    <rPh sb="17" eb="19">
      <t>テイシュツ</t>
    </rPh>
    <rPh sb="22" eb="23">
      <t>ヒ</t>
    </rPh>
    <rPh sb="24" eb="26">
      <t>メイジ</t>
    </rPh>
    <rPh sb="28" eb="29">
      <t>ネガ</t>
    </rPh>
    <phoneticPr fontId="6"/>
  </si>
  <si>
    <t>事業実施体制図の提出できる日</t>
    <rPh sb="0" eb="4">
      <t>ジギョウジッシ</t>
    </rPh>
    <rPh sb="4" eb="7">
      <t>タイセイズ</t>
    </rPh>
    <rPh sb="8" eb="10">
      <t>テイシュツ</t>
    </rPh>
    <rPh sb="13" eb="14">
      <t>ヒ</t>
    </rPh>
    <phoneticPr fontId="6"/>
  </si>
  <si>
    <t>までに</t>
    <phoneticPr fontId="6"/>
  </si>
  <si>
    <t>※これら要件となる書類の提出が遅れた場合、交付決定日、または補助対象期間開始日が</t>
    <rPh sb="4" eb="6">
      <t>ヨウケン</t>
    </rPh>
    <rPh sb="9" eb="11">
      <t>ショルイ</t>
    </rPh>
    <rPh sb="12" eb="14">
      <t>テイシュツ</t>
    </rPh>
    <rPh sb="15" eb="16">
      <t>オク</t>
    </rPh>
    <rPh sb="18" eb="20">
      <t>バアイ</t>
    </rPh>
    <rPh sb="21" eb="26">
      <t>コウフケッテイビ</t>
    </rPh>
    <rPh sb="30" eb="32">
      <t>ホジョ</t>
    </rPh>
    <rPh sb="32" eb="34">
      <t>タイショウ</t>
    </rPh>
    <rPh sb="34" eb="39">
      <t>キカンカイシビ</t>
    </rPh>
    <phoneticPr fontId="6"/>
  </si>
  <si>
    <t xml:space="preserve">  遅れることとなります。ご注意ください。</t>
    <rPh sb="2" eb="3">
      <t>オク</t>
    </rPh>
    <rPh sb="14" eb="16">
      <t>チュウイ</t>
    </rPh>
    <phoneticPr fontId="6"/>
  </si>
  <si>
    <t>提案の概要</t>
    <rPh sb="0" eb="2">
      <t>テイアン</t>
    </rPh>
    <rPh sb="3" eb="5">
      <t>ガイヨウ</t>
    </rPh>
    <phoneticPr fontId="10"/>
  </si>
  <si>
    <t>確認欄</t>
  </si>
  <si>
    <t>関連必要書類は、以下の通りです。</t>
    <rPh sb="2" eb="4">
      <t>ヒツヨウ</t>
    </rPh>
    <phoneticPr fontId="6"/>
  </si>
  <si>
    <t>該当シート</t>
    <rPh sb="0" eb="2">
      <t>ガイトウ</t>
    </rPh>
    <phoneticPr fontId="10"/>
  </si>
  <si>
    <t>※（提出前に必ず確認してください。）</t>
    <phoneticPr fontId="10"/>
  </si>
  <si>
    <t>提出書類（該当対応シート名）</t>
    <rPh sb="5" eb="7">
      <t>ガイトウ</t>
    </rPh>
    <rPh sb="7" eb="9">
      <t>タイオウ</t>
    </rPh>
    <rPh sb="12" eb="13">
      <t>メイ</t>
    </rPh>
    <phoneticPr fontId="6"/>
  </si>
  <si>
    <t>必須</t>
    <rPh sb="0" eb="2">
      <t>ヒッス</t>
    </rPh>
    <phoneticPr fontId="6"/>
  </si>
  <si>
    <t>２　添付提出資料</t>
    <rPh sb="2" eb="4">
      <t>テンプ</t>
    </rPh>
    <rPh sb="4" eb="6">
      <t>テイシュツ</t>
    </rPh>
    <rPh sb="6" eb="8">
      <t>シリョウ</t>
    </rPh>
    <phoneticPr fontId="6"/>
  </si>
  <si>
    <t>※（提出前に必ず確認してください。）</t>
    <phoneticPr fontId="6"/>
  </si>
  <si>
    <t>（様式１）</t>
    <phoneticPr fontId="6"/>
  </si>
  <si>
    <t>（様式２）</t>
    <phoneticPr fontId="6"/>
  </si>
  <si>
    <t>（様式３）</t>
    <phoneticPr fontId="6"/>
  </si>
  <si>
    <t>（様式４）</t>
    <phoneticPr fontId="6"/>
  </si>
  <si>
    <t>連携データ</t>
    <rPh sb="0" eb="2">
      <t>レンケイ</t>
    </rPh>
    <phoneticPr fontId="6"/>
  </si>
  <si>
    <t>役職名</t>
    <rPh sb="2" eb="3">
      <t>メイ</t>
    </rPh>
    <phoneticPr fontId="6"/>
  </si>
  <si>
    <r>
      <t>※様式２～４に記載の関連書類の提出は、</t>
    </r>
    <r>
      <rPr>
        <b/>
        <u/>
        <sz val="12"/>
        <color rgb="FFFF0000"/>
        <rFont val="HG丸ｺﾞｼｯｸM-PRO"/>
        <family val="3"/>
        <charset val="128"/>
      </rPr>
      <t>交付申請時</t>
    </r>
    <r>
      <rPr>
        <u/>
        <sz val="12"/>
        <rFont val="HG丸ｺﾞｼｯｸM-PRO"/>
        <family val="3"/>
        <charset val="128"/>
      </rPr>
      <t>となります。</t>
    </r>
    <rPh sb="7" eb="9">
      <t>キサイ</t>
    </rPh>
    <rPh sb="10" eb="12">
      <t>カンレン</t>
    </rPh>
    <rPh sb="12" eb="13">
      <t>ショ</t>
    </rPh>
    <rPh sb="15" eb="17">
      <t>テイシュツ</t>
    </rPh>
    <rPh sb="19" eb="21">
      <t>コウフ</t>
    </rPh>
    <rPh sb="21" eb="24">
      <t>シンセイジ</t>
    </rPh>
    <phoneticPr fontId="6"/>
  </si>
  <si>
    <t xml:space="preserve">氏           名  </t>
    <phoneticPr fontId="6"/>
  </si>
  <si>
    <t xml:space="preserve">所属部署名  </t>
    <phoneticPr fontId="6"/>
  </si>
  <si>
    <t>島根県</t>
    <rPh sb="0" eb="3">
      <t>シマネケン</t>
    </rPh>
    <phoneticPr fontId="6"/>
  </si>
  <si>
    <t>・　雇用契約書又は労働条件通知書【従事者を直接雇用する場合】</t>
    <rPh sb="17" eb="20">
      <t>ジュウジシャ</t>
    </rPh>
    <rPh sb="21" eb="23">
      <t>チョクセツ</t>
    </rPh>
    <rPh sb="23" eb="25">
      <t>コヨウ</t>
    </rPh>
    <rPh sb="27" eb="29">
      <t>バアイ</t>
    </rPh>
    <phoneticPr fontId="6"/>
  </si>
  <si>
    <t>・　賃金台帳（直近2か月分）【従事者を直接雇用する場合】</t>
    <phoneticPr fontId="6"/>
  </si>
  <si>
    <r>
      <t>・　給与明細（振込明細）</t>
    </r>
    <r>
      <rPr>
        <sz val="10"/>
        <color theme="1"/>
        <rFont val="HG丸ｺﾞｼｯｸM-PRO"/>
        <family val="3"/>
        <charset val="128"/>
      </rPr>
      <t>※現金支給の場合は現金出納帳も提出</t>
    </r>
    <r>
      <rPr>
        <sz val="12"/>
        <color theme="1"/>
        <rFont val="HG丸ｺﾞｼｯｸM-PRO"/>
        <family val="3"/>
        <charset val="128"/>
      </rPr>
      <t>（直近2か月分）【従事者を直接雇用する場合】</t>
    </r>
    <phoneticPr fontId="6"/>
  </si>
  <si>
    <t>・　出退勤の管理（出勤簿等／任意様式）（直近2か月分）</t>
    <rPh sb="9" eb="11">
      <t>シュッキン</t>
    </rPh>
    <phoneticPr fontId="6"/>
  </si>
  <si>
    <t>応募書類</t>
    <phoneticPr fontId="9"/>
  </si>
  <si>
    <t>補助事業者の要件</t>
    <rPh sb="0" eb="2">
      <t>ホジョ</t>
    </rPh>
    <rPh sb="2" eb="5">
      <t>ジギョウシャ</t>
    </rPh>
    <rPh sb="6" eb="8">
      <t>ヨウケン</t>
    </rPh>
    <phoneticPr fontId="10"/>
  </si>
  <si>
    <t>添付提出資料</t>
    <rPh sb="0" eb="2">
      <t>テンプ</t>
    </rPh>
    <rPh sb="4" eb="6">
      <t>シリョウ</t>
    </rPh>
    <phoneticPr fontId="6"/>
  </si>
  <si>
    <t>応募書類に戻る。</t>
  </si>
  <si>
    <t>法人番号（１３桁）</t>
    <rPh sb="7" eb="8">
      <t>ケタ</t>
    </rPh>
    <phoneticPr fontId="6"/>
  </si>
  <si>
    <t>※フェースシートの内容に変更があった場合は、速やかに内容を更新し再提出してください。</t>
    <phoneticPr fontId="6"/>
  </si>
  <si>
    <t>※指定番号がない場合は「なし」と入力してください。</t>
    <phoneticPr fontId="6"/>
  </si>
  <si>
    <r>
      <t>１．応募事業の概要（業務理解度）</t>
    </r>
    <r>
      <rPr>
        <b/>
        <sz val="12"/>
        <color rgb="FFFF0000"/>
        <rFont val="HG丸ｺﾞｼｯｸM-PRO"/>
        <family val="3"/>
        <charset val="128"/>
      </rPr>
      <t>【必須】</t>
    </r>
    <rPh sb="17" eb="19">
      <t>ヒッス</t>
    </rPh>
    <phoneticPr fontId="6"/>
  </si>
  <si>
    <r>
      <t>２．実施手順</t>
    </r>
    <r>
      <rPr>
        <b/>
        <sz val="12"/>
        <color rgb="FFFF0000"/>
        <rFont val="HG丸ｺﾞｼｯｸM-PRO"/>
        <family val="3"/>
        <charset val="128"/>
      </rPr>
      <t>【必須】</t>
    </r>
    <rPh sb="7" eb="9">
      <t>ヒッス</t>
    </rPh>
    <phoneticPr fontId="6"/>
  </si>
  <si>
    <r>
      <t>３．的確性</t>
    </r>
    <r>
      <rPr>
        <b/>
        <sz val="12"/>
        <color rgb="FFFF0000"/>
        <rFont val="HG丸ｺﾞｼｯｸM-PRO"/>
        <family val="3"/>
        <charset val="128"/>
      </rPr>
      <t>【必須】</t>
    </r>
    <rPh sb="6" eb="8">
      <t>ヒッス</t>
    </rPh>
    <phoneticPr fontId="6"/>
  </si>
  <si>
    <r>
      <t>１．応募書類（Excel形式）</t>
    </r>
    <r>
      <rPr>
        <b/>
        <sz val="11"/>
        <color rgb="FFFF0000"/>
        <rFont val="HG丸ｺﾞｼｯｸM-PRO"/>
        <family val="3"/>
        <charset val="128"/>
      </rPr>
      <t>・このファイルをメールに添付して提出して下さい。</t>
    </r>
    <phoneticPr fontId="6"/>
  </si>
  <si>
    <r>
      <rPr>
        <b/>
        <sz val="12"/>
        <color rgb="FF2F5496"/>
        <rFont val="HG丸ｺﾞｼｯｸM-PRO"/>
        <family val="3"/>
        <charset val="128"/>
      </rPr>
      <t>・</t>
    </r>
    <r>
      <rPr>
        <b/>
        <u/>
        <sz val="12"/>
        <color rgb="FF2F5496"/>
        <rFont val="HG丸ｺﾞｼｯｸM-PRO"/>
        <family val="3"/>
        <charset val="128"/>
      </rPr>
      <t>電話番号等は、平日（月～金）に連絡がとれる番号</t>
    </r>
    <r>
      <rPr>
        <sz val="12"/>
        <color rgb="FF2F5496"/>
        <rFont val="HG丸ｺﾞｼｯｸM-PRO"/>
        <family val="3"/>
        <charset val="128"/>
      </rPr>
      <t>を入力してください。</t>
    </r>
    <rPh sb="25" eb="27">
      <t>ニュウリョク</t>
    </rPh>
    <phoneticPr fontId="6"/>
  </si>
  <si>
    <t xml:space="preserve">※様式１～４について、虚偽・不正・誤記・その他不適当な記載がないようにご入力してください。
</t>
    <rPh sb="36" eb="38">
      <t>ニュウリョク</t>
    </rPh>
    <phoneticPr fontId="6"/>
  </si>
  <si>
    <t xml:space="preserve">  以下の中から、事業対象者を選択し「○」を入力してください（複数選択可）。</t>
    <rPh sb="22" eb="24">
      <t>ニュウリョク</t>
    </rPh>
    <phoneticPr fontId="6"/>
  </si>
  <si>
    <t>・応募書類の受領通知・内容確認・審査結果通知をはじめ、年度内を通じて各種連絡に使用します。</t>
    <phoneticPr fontId="6"/>
  </si>
  <si>
    <t>代表者氏名</t>
    <phoneticPr fontId="6"/>
  </si>
  <si>
    <t>代表者役職名</t>
    <rPh sb="0" eb="3">
      <t>ダイヒョウシャ</t>
    </rPh>
    <phoneticPr fontId="6"/>
  </si>
  <si>
    <t>・氏名、所属部署名、役職及び連絡先等を入力してください。</t>
    <rPh sb="12" eb="13">
      <t>オヨ</t>
    </rPh>
    <rPh sb="19" eb="21">
      <t>ニュウリョク</t>
    </rPh>
    <phoneticPr fontId="6"/>
  </si>
  <si>
    <t>検討事業</t>
    <rPh sb="0" eb="2">
      <t>ケントウ</t>
    </rPh>
    <rPh sb="2" eb="4">
      <t>ジギョウ</t>
    </rPh>
    <phoneticPr fontId="6"/>
  </si>
  <si>
    <t>試行事業</t>
    <rPh sb="0" eb="2">
      <t>シコウ</t>
    </rPh>
    <rPh sb="2" eb="4">
      <t>ジギョウ</t>
    </rPh>
    <phoneticPr fontId="6"/>
  </si>
  <si>
    <t>普及・広報事業</t>
    <phoneticPr fontId="6"/>
  </si>
  <si>
    <r>
      <t>・</t>
    </r>
    <r>
      <rPr>
        <sz val="12"/>
        <color rgb="FF2F5496"/>
        <rFont val="HG丸ｺﾞｼｯｸM-PRO"/>
        <family val="3"/>
        <charset val="128"/>
      </rPr>
      <t>下記の補助対象事業を確認し、実施事業に「○」を入力してください。</t>
    </r>
    <rPh sb="4" eb="6">
      <t>ホジョ</t>
    </rPh>
    <rPh sb="6" eb="8">
      <t>タイショウ</t>
    </rPh>
    <rPh sb="8" eb="10">
      <t>ジギョウ</t>
    </rPh>
    <rPh sb="15" eb="17">
      <t>ジッシ</t>
    </rPh>
    <rPh sb="17" eb="19">
      <t>ジギョウ</t>
    </rPh>
    <rPh sb="24" eb="26">
      <t>ニュウリョク</t>
    </rPh>
    <phoneticPr fontId="6"/>
  </si>
  <si>
    <t>（３）応募対象事業の要件</t>
    <rPh sb="3" eb="5">
      <t>オウボ</t>
    </rPh>
    <rPh sb="5" eb="7">
      <t>タイショウ</t>
    </rPh>
    <rPh sb="7" eb="9">
      <t>ジギョウ</t>
    </rPh>
    <rPh sb="10" eb="12">
      <t>ヨウケン</t>
    </rPh>
    <phoneticPr fontId="6"/>
  </si>
  <si>
    <t>見守りの要件</t>
    <phoneticPr fontId="6"/>
  </si>
  <si>
    <t>　　ここでいう“定期的”とは、概ね１月に１回以上の頻度で訪問することとします。</t>
    <phoneticPr fontId="6"/>
  </si>
  <si>
    <t>・応募対象事業の要件について確認し「○」を入力してください。</t>
    <rPh sb="1" eb="3">
      <t>オウボ</t>
    </rPh>
    <rPh sb="3" eb="5">
      <t>タイショウ</t>
    </rPh>
    <rPh sb="5" eb="7">
      <t>ジギョウ</t>
    </rPh>
    <rPh sb="8" eb="10">
      <t>ヨウケン</t>
    </rPh>
    <rPh sb="14" eb="16">
      <t>カクニン</t>
    </rPh>
    <rPh sb="21" eb="23">
      <t>ニュウリョク</t>
    </rPh>
    <phoneticPr fontId="6"/>
  </si>
  <si>
    <t>福祉サービスへつなぐ取組の要件</t>
    <phoneticPr fontId="6"/>
  </si>
  <si>
    <t>定期的な訪問等により把握した入居者の状態に応じて、適切な福祉サービスにつなぐこと</t>
    <phoneticPr fontId="6"/>
  </si>
  <si>
    <t>中項目</t>
  </si>
  <si>
    <t>項目名</t>
  </si>
  <si>
    <t>入力形式</t>
    <rPh sb="0" eb="2">
      <t>ニュウリョク</t>
    </rPh>
    <rPh sb="2" eb="4">
      <t>ケイシキ</t>
    </rPh>
    <phoneticPr fontId="6"/>
  </si>
  <si>
    <t>シートセル位置</t>
    <rPh sb="5" eb="7">
      <t>イチ</t>
    </rPh>
    <phoneticPr fontId="6"/>
  </si>
  <si>
    <t>引用データ</t>
    <rPh sb="0" eb="2">
      <t>インヨウ</t>
    </rPh>
    <phoneticPr fontId="6"/>
  </si>
  <si>
    <t>〇/-</t>
    <phoneticPr fontId="6"/>
  </si>
  <si>
    <t>文字列</t>
  </si>
  <si>
    <t>文字列</t>
    <rPh sb="0" eb="3">
      <t>モジレツ</t>
    </rPh>
    <phoneticPr fontId="6"/>
  </si>
  <si>
    <t>応募書類</t>
    <rPh sb="0" eb="2">
      <t>オウボ</t>
    </rPh>
    <rPh sb="2" eb="4">
      <t>ショルイ</t>
    </rPh>
    <phoneticPr fontId="49"/>
  </si>
  <si>
    <t>H5</t>
  </si>
  <si>
    <t>H7</t>
  </si>
  <si>
    <t>H10</t>
  </si>
  <si>
    <t>H11</t>
  </si>
  <si>
    <t>S11</t>
  </si>
  <si>
    <t>K12</t>
  </si>
  <si>
    <t>E14</t>
  </si>
  <si>
    <t>E16</t>
  </si>
  <si>
    <t>O15</t>
  </si>
  <si>
    <t>H22</t>
  </si>
  <si>
    <t>H23</t>
  </si>
  <si>
    <t>S23</t>
  </si>
  <si>
    <t>K24</t>
  </si>
  <si>
    <t>E26</t>
  </si>
  <si>
    <t>E28</t>
  </si>
  <si>
    <t>O27</t>
  </si>
  <si>
    <t>責任者氏名</t>
  </si>
  <si>
    <t>責任者所属部署</t>
  </si>
  <si>
    <t>責任者役職</t>
  </si>
  <si>
    <t>責任者住所</t>
  </si>
  <si>
    <t>責任者郵便番号</t>
  </si>
  <si>
    <t>責任者電話</t>
  </si>
  <si>
    <t>責任者e-mail</t>
  </si>
  <si>
    <t>連絡先氏名</t>
  </si>
  <si>
    <t>連絡先所属部署</t>
  </si>
  <si>
    <t>連絡先役職</t>
  </si>
  <si>
    <t>連絡先住所</t>
  </si>
  <si>
    <t>連絡先郵便番号</t>
  </si>
  <si>
    <t>連絡先電話</t>
  </si>
  <si>
    <t>連絡先e-mail</t>
  </si>
  <si>
    <t>フェースシート</t>
    <phoneticPr fontId="49"/>
  </si>
  <si>
    <t>様式２</t>
    <phoneticPr fontId="49"/>
  </si>
  <si>
    <t>応募資格</t>
    <rPh sb="0" eb="2">
      <t>オウボ</t>
    </rPh>
    <rPh sb="2" eb="4">
      <t>シカク</t>
    </rPh>
    <phoneticPr fontId="49"/>
  </si>
  <si>
    <t>様式３</t>
    <phoneticPr fontId="49"/>
  </si>
  <si>
    <t>補助事業者の要件</t>
    <phoneticPr fontId="49"/>
  </si>
  <si>
    <t>その他対象者</t>
  </si>
  <si>
    <t>C10</t>
  </si>
  <si>
    <t>K10</t>
  </si>
  <si>
    <t>S10</t>
  </si>
  <si>
    <t>C11</t>
  </si>
  <si>
    <t>K11</t>
  </si>
  <si>
    <t>C12</t>
  </si>
  <si>
    <t>S12</t>
  </si>
  <si>
    <t>C13</t>
  </si>
  <si>
    <t>N13</t>
  </si>
  <si>
    <t>検討事業</t>
    <rPh sb="0" eb="2">
      <t>ケントウ</t>
    </rPh>
    <rPh sb="2" eb="4">
      <t>ジギョウ</t>
    </rPh>
    <phoneticPr fontId="49"/>
  </si>
  <si>
    <t>試行事業</t>
    <rPh sb="0" eb="4">
      <t>シコウジギョウ</t>
    </rPh>
    <phoneticPr fontId="49"/>
  </si>
  <si>
    <t>普及・広報事業</t>
    <rPh sb="0" eb="2">
      <t>フキュウ</t>
    </rPh>
    <rPh sb="3" eb="5">
      <t>コウホウ</t>
    </rPh>
    <rPh sb="5" eb="7">
      <t>ジギョウ</t>
    </rPh>
    <phoneticPr fontId="49"/>
  </si>
  <si>
    <t>応募事業の対象者</t>
  </si>
  <si>
    <t>応募事業の対象者</t>
    <phoneticPr fontId="49"/>
  </si>
  <si>
    <t>事業内容</t>
  </si>
  <si>
    <t>見守りの要件</t>
  </si>
  <si>
    <t>毎日安否確認</t>
    <phoneticPr fontId="49"/>
  </si>
  <si>
    <t>定期的に訪問</t>
    <phoneticPr fontId="49"/>
  </si>
  <si>
    <t>Y38</t>
    <phoneticPr fontId="49"/>
  </si>
  <si>
    <t>福祉サービスへつなぐ取組の要件</t>
    <phoneticPr fontId="49"/>
  </si>
  <si>
    <t>適切な福祉サービス</t>
    <phoneticPr fontId="49"/>
  </si>
  <si>
    <t>応募事業における課題と解決方法等</t>
    <phoneticPr fontId="49"/>
  </si>
  <si>
    <t>課題に対する取り組み内容</t>
    <phoneticPr fontId="49"/>
  </si>
  <si>
    <t>実施手順</t>
    <phoneticPr fontId="49"/>
  </si>
  <si>
    <t>事業実施体制図</t>
    <phoneticPr fontId="49"/>
  </si>
  <si>
    <t>的確性</t>
    <phoneticPr fontId="49"/>
  </si>
  <si>
    <t>法人の組織図</t>
    <phoneticPr fontId="49"/>
  </si>
  <si>
    <t>様式４</t>
    <phoneticPr fontId="49"/>
  </si>
  <si>
    <t>様式１</t>
    <rPh sb="0" eb="2">
      <t>ヨウシキ</t>
    </rPh>
    <phoneticPr fontId="49"/>
  </si>
  <si>
    <t>様式２</t>
    <rPh sb="0" eb="2">
      <t>ヨウシキ</t>
    </rPh>
    <phoneticPr fontId="49"/>
  </si>
  <si>
    <t>様式３</t>
    <rPh sb="0" eb="2">
      <t>ヨウシキ</t>
    </rPh>
    <phoneticPr fontId="49"/>
  </si>
  <si>
    <t>様式４</t>
    <rPh sb="0" eb="2">
      <t>ヨウシキ</t>
    </rPh>
    <phoneticPr fontId="49"/>
  </si>
  <si>
    <t>G7</t>
    <phoneticPr fontId="49"/>
  </si>
  <si>
    <t>G8</t>
    <phoneticPr fontId="49"/>
  </si>
  <si>
    <t>G9</t>
    <phoneticPr fontId="49"/>
  </si>
  <si>
    <t>G10</t>
    <phoneticPr fontId="49"/>
  </si>
  <si>
    <t>提案の概要</t>
    <phoneticPr fontId="49"/>
  </si>
  <si>
    <t>添付資料6</t>
    <rPh sb="0" eb="2">
      <t>テンプ</t>
    </rPh>
    <rPh sb="2" eb="4">
      <t>シリョウ</t>
    </rPh>
    <phoneticPr fontId="6"/>
  </si>
  <si>
    <t>6ファイル名</t>
    <rPh sb="5" eb="6">
      <t>メイ</t>
    </rPh>
    <phoneticPr fontId="6"/>
  </si>
  <si>
    <t>添付資料7</t>
    <rPh sb="0" eb="2">
      <t>テンプ</t>
    </rPh>
    <rPh sb="2" eb="4">
      <t>シリョウ</t>
    </rPh>
    <phoneticPr fontId="6"/>
  </si>
  <si>
    <t>7ファイル名</t>
    <rPh sb="5" eb="6">
      <t>メイ</t>
    </rPh>
    <phoneticPr fontId="6"/>
  </si>
  <si>
    <t>G17</t>
    <phoneticPr fontId="49"/>
  </si>
  <si>
    <t>Y7</t>
    <phoneticPr fontId="49"/>
  </si>
  <si>
    <t>具体的な対象者</t>
    <phoneticPr fontId="49"/>
  </si>
  <si>
    <t>Y20</t>
    <phoneticPr fontId="49"/>
  </si>
  <si>
    <t>Y23</t>
    <phoneticPr fontId="49"/>
  </si>
  <si>
    <t>Y26</t>
    <phoneticPr fontId="49"/>
  </si>
  <si>
    <t>Y31</t>
    <phoneticPr fontId="49"/>
  </si>
  <si>
    <t>応募条件確認事項</t>
    <phoneticPr fontId="6"/>
  </si>
  <si>
    <t>アドレス等</t>
  </si>
  <si>
    <t>いずれか必須</t>
    <phoneticPr fontId="6"/>
  </si>
  <si>
    <t>一般向けに公表している自法人のホームページのアドレス</t>
    <phoneticPr fontId="6"/>
  </si>
  <si>
    <t>一般向けに公表している自法人のＳＮＳ名、ID、アカウント名</t>
    <phoneticPr fontId="6"/>
  </si>
  <si>
    <t>確認欄</t>
    <phoneticPr fontId="6"/>
  </si>
  <si>
    <t>確認欄</t>
    <phoneticPr fontId="6"/>
  </si>
  <si>
    <t>安否確認の要件</t>
    <rPh sb="0" eb="2">
      <t>アンピ</t>
    </rPh>
    <rPh sb="2" eb="4">
      <t>カクニン</t>
    </rPh>
    <phoneticPr fontId="6"/>
  </si>
  <si>
    <t>支援法人名</t>
    <rPh sb="0" eb="2">
      <t>シエン</t>
    </rPh>
    <rPh sb="2" eb="4">
      <t>ホウジン</t>
    </rPh>
    <rPh sb="4" eb="5">
      <t>メイ</t>
    </rPh>
    <phoneticPr fontId="6"/>
  </si>
  <si>
    <t>費　目</t>
  </si>
  <si>
    <t>細　　目</t>
  </si>
  <si>
    <t>金　　　額</t>
  </si>
  <si>
    <t>積　算　内　訳</t>
  </si>
  <si>
    <t>節</t>
  </si>
  <si>
    <t>区　分</t>
  </si>
  <si>
    <t>円</t>
    <phoneticPr fontId="58"/>
  </si>
  <si>
    <t>旅　費</t>
  </si>
  <si>
    <t>需用費</t>
  </si>
  <si>
    <t>合　計</t>
  </si>
  <si>
    <t>(注)</t>
  </si>
  <si>
    <t>１．経費の内訳は別表１の項目に関して記載すること。</t>
  </si>
  <si>
    <t>別表１</t>
    <phoneticPr fontId="58"/>
  </si>
  <si>
    <t>補助対象経費の分類について</t>
  </si>
  <si>
    <t xml:space="preserve">科目 </t>
  </si>
  <si>
    <t xml:space="preserve">給   料 </t>
  </si>
  <si>
    <t>事業を実施する職員・契約職員の給料を人件費とし、就業規則と雇用契約の内容及び支払いの実態に基づき、時間外手当等の諸手当、賞与、社会保険料、通勤費を含めることができます。</t>
    <phoneticPr fontId="6"/>
  </si>
  <si>
    <t>旅　費</t>
    <rPh sb="0" eb="1">
      <t>タビ</t>
    </rPh>
    <rPh sb="2" eb="3">
      <t>ヒ</t>
    </rPh>
    <phoneticPr fontId="58"/>
  </si>
  <si>
    <t>・当該事業の実施に必要な交通費や、出張等に伴う宿泊費
・駐車場利用料　等</t>
    <phoneticPr fontId="6"/>
  </si>
  <si>
    <t>賃　金</t>
    <rPh sb="0" eb="1">
      <t>チン</t>
    </rPh>
    <rPh sb="2" eb="3">
      <t>キン</t>
    </rPh>
    <phoneticPr fontId="58"/>
  </si>
  <si>
    <t>当該事業の実施に必要な臨時職員（アルバイト、パート等）を雇用するための経費を賃金とし、就業規則と雇用契約の内容及び支払いの実態に基づき、時間外手当等の諸手当、賞与、社会保険料、通勤費を含めることができます。</t>
    <phoneticPr fontId="6"/>
  </si>
  <si>
    <t>需用費</t>
    <rPh sb="0" eb="3">
      <t>ジュヨウヒ</t>
    </rPh>
    <phoneticPr fontId="58"/>
  </si>
  <si>
    <t>・消耗品費：事業遂行上必要となる文房具等備品購入費
・光熱水費：補助対象事業のみに使用している事務所や相談窓口の光熱水費
・燃料費：自動車等の燃料費
・印刷製本費：パンフレット・チラシ等の印刷製本費　等</t>
    <phoneticPr fontId="6"/>
  </si>
  <si>
    <t>役務費</t>
    <rPh sb="0" eb="2">
      <t>エキム</t>
    </rPh>
    <rPh sb="2" eb="3">
      <t>ヒ</t>
    </rPh>
    <phoneticPr fontId="58"/>
  </si>
  <si>
    <t>・通信運搬費：書類・パンフレット等の郵送代、収入印紙代、電話料等の通信費及び事務用諸物品の運搬費等、振込手数料　等</t>
    <phoneticPr fontId="6"/>
  </si>
  <si>
    <t xml:space="preserve">使用料及び
賃借料 </t>
    <phoneticPr fontId="58"/>
  </si>
  <si>
    <t>・リース料：パソコンや携帯電話等リース料、業務都合で移動に使用する車のリース料等
・賃料：補助対象事業のみに使用している事務所や相談窓口の賃料
・通行料：有料道路の通行料</t>
    <phoneticPr fontId="6"/>
  </si>
  <si>
    <t>委託費</t>
    <rPh sb="0" eb="2">
      <t>イタク</t>
    </rPh>
    <rPh sb="2" eb="3">
      <t>ヒ</t>
    </rPh>
    <phoneticPr fontId="58"/>
  </si>
  <si>
    <t>・当該事業の実施において、弁護士や税理士などの有資格者との連携やアドバイスが必要な場合の業務委託料</t>
    <phoneticPr fontId="6"/>
  </si>
  <si>
    <t>経費の内訳</t>
    <phoneticPr fontId="10"/>
  </si>
  <si>
    <r>
      <t>１　補助事業者に係る情報提供</t>
    </r>
    <r>
      <rPr>
        <b/>
        <sz val="12"/>
        <color rgb="FFFF0000"/>
        <rFont val="HG丸ｺﾞｼｯｸM-PRO"/>
        <family val="3"/>
        <charset val="128"/>
      </rPr>
      <t>【必須】</t>
    </r>
    <rPh sb="2" eb="4">
      <t>ホジョ</t>
    </rPh>
    <rPh sb="4" eb="7">
      <t>ジギョウシャ</t>
    </rPh>
    <rPh sb="8" eb="9">
      <t>カカ</t>
    </rPh>
    <rPh sb="10" eb="12">
      <t>ジョウホウ</t>
    </rPh>
    <rPh sb="12" eb="14">
      <t>テイキョウ</t>
    </rPh>
    <rPh sb="15" eb="17">
      <t>ヒッス</t>
    </rPh>
    <phoneticPr fontId="6"/>
  </si>
  <si>
    <t>補助事業者の要件等</t>
    <rPh sb="0" eb="2">
      <t>ホジョ</t>
    </rPh>
    <rPh sb="8" eb="9">
      <t>トウ</t>
    </rPh>
    <phoneticPr fontId="6"/>
  </si>
  <si>
    <r>
      <t>２　居住支援法人の指定状況</t>
    </r>
    <r>
      <rPr>
        <b/>
        <sz val="12"/>
        <color rgb="FFFF0000"/>
        <rFont val="HG丸ｺﾞｼｯｸM-PRO"/>
        <family val="3"/>
        <charset val="128"/>
      </rPr>
      <t>【都道府県から指定を受けている場合に記入してください。】</t>
    </r>
    <rPh sb="14" eb="18">
      <t>トドウフケン</t>
    </rPh>
    <rPh sb="20" eb="22">
      <t>シテイ</t>
    </rPh>
    <rPh sb="23" eb="24">
      <t>ウ</t>
    </rPh>
    <rPh sb="28" eb="30">
      <t>バアイ</t>
    </rPh>
    <rPh sb="31" eb="33">
      <t>キニュウ</t>
    </rPh>
    <phoneticPr fontId="6"/>
  </si>
  <si>
    <t>事業実施体制図</t>
    <phoneticPr fontId="6"/>
  </si>
  <si>
    <t>・事業を実施するために構築している組織体制図を提出してください。</t>
    <rPh sb="1" eb="3">
      <t>ジギョウ</t>
    </rPh>
    <rPh sb="11" eb="13">
      <t>コウチク</t>
    </rPh>
    <rPh sb="17" eb="19">
      <t>ソシキ</t>
    </rPh>
    <rPh sb="19" eb="21">
      <t>タイセイ</t>
    </rPh>
    <rPh sb="21" eb="22">
      <t>ズ</t>
    </rPh>
    <rPh sb="23" eb="25">
      <t>テイシュツ</t>
    </rPh>
    <phoneticPr fontId="6"/>
  </si>
  <si>
    <t>・法人全体の事業と、その中における事業の位置づけが分かる形での、法人の組織体制図を提出してください。</t>
    <phoneticPr fontId="6"/>
  </si>
  <si>
    <t>法人の組織体制図</t>
    <phoneticPr fontId="6"/>
  </si>
  <si>
    <t>法人の組織体制図（任意書式・Ａ４一枚程度）</t>
    <rPh sb="5" eb="7">
      <t>タイセイ</t>
    </rPh>
    <phoneticPr fontId="10"/>
  </si>
  <si>
    <t>（様式５）</t>
    <phoneticPr fontId="6"/>
  </si>
  <si>
    <t>・補助対象法人がサブリース又は自ら所有する賃貸住宅であること
（※公的賃貸住宅を目的外使用し、サブリース又は自ら所有する場合を含む）</t>
    <phoneticPr fontId="6"/>
  </si>
  <si>
    <r>
      <t>確認要件</t>
    </r>
    <r>
      <rPr>
        <b/>
        <sz val="12"/>
        <color rgb="FFFF0000"/>
        <rFont val="HG丸ｺﾞｼｯｸM-PRO"/>
        <family val="3"/>
        <charset val="128"/>
      </rPr>
      <t>【必須】</t>
    </r>
    <rPh sb="0" eb="2">
      <t>カクニン</t>
    </rPh>
    <rPh sb="2" eb="4">
      <t>ヨウケン</t>
    </rPh>
    <phoneticPr fontId="6"/>
  </si>
  <si>
    <r>
      <t xml:space="preserve">新耐震基準確認書類
</t>
    </r>
    <r>
      <rPr>
        <b/>
        <sz val="10"/>
        <color rgb="FFFF0000"/>
        <rFont val="HG丸ｺﾞｼｯｸM-PRO"/>
        <family val="3"/>
        <charset val="128"/>
      </rPr>
      <t>（※昭和56年5月31日以前に着工、または
　　着工日不明の対象物件がある場合添付）</t>
    </r>
    <rPh sb="40" eb="42">
      <t>タイショウ</t>
    </rPh>
    <rPh sb="42" eb="44">
      <t>ブッケン</t>
    </rPh>
    <rPh sb="47" eb="49">
      <t>バアイ</t>
    </rPh>
    <rPh sb="49" eb="51">
      <t>テンプ</t>
    </rPh>
    <phoneticPr fontId="31"/>
  </si>
  <si>
    <t>【様式 5】</t>
    <rPh sb="1" eb="3">
      <t>ヨウシキ</t>
    </rPh>
    <phoneticPr fontId="6"/>
  </si>
  <si>
    <t>３．積算内訳の欄には，当該経費に係る額の算出についての積算の内訳を詳細に記載すること。</t>
    <phoneticPr fontId="55"/>
  </si>
  <si>
    <t>人件費・賃金</t>
    <rPh sb="0" eb="3">
      <t>ジンケンヒ</t>
    </rPh>
    <rPh sb="4" eb="6">
      <t>チンギン</t>
    </rPh>
    <phoneticPr fontId="55"/>
  </si>
  <si>
    <t>費目</t>
    <rPh sb="0" eb="2">
      <t>ヒモク</t>
    </rPh>
    <phoneticPr fontId="55"/>
  </si>
  <si>
    <t xml:space="preserve">区　分　等　説　明 </t>
    <rPh sb="0" eb="1">
      <t>ク</t>
    </rPh>
    <rPh sb="2" eb="3">
      <t>ブン</t>
    </rPh>
    <rPh sb="4" eb="5">
      <t>トウ</t>
    </rPh>
    <phoneticPr fontId="55"/>
  </si>
  <si>
    <t>人件費・賃金</t>
    <phoneticPr fontId="55"/>
  </si>
  <si>
    <t>賃　金</t>
    <phoneticPr fontId="55"/>
  </si>
  <si>
    <t>給　料</t>
    <phoneticPr fontId="6"/>
  </si>
  <si>
    <t>旅　費</t>
    <rPh sb="0" eb="1">
      <t>タビ</t>
    </rPh>
    <rPh sb="2" eb="3">
      <t>ヒ</t>
    </rPh>
    <phoneticPr fontId="55"/>
  </si>
  <si>
    <t>需用費</t>
    <phoneticPr fontId="55"/>
  </si>
  <si>
    <t>役務費</t>
    <phoneticPr fontId="55"/>
  </si>
  <si>
    <t xml:space="preserve">使用料及び賃借料 </t>
    <phoneticPr fontId="55"/>
  </si>
  <si>
    <t>委託費</t>
    <phoneticPr fontId="55"/>
  </si>
  <si>
    <t>（補助金の申請額の内訳を記載して下さい。）</t>
    <rPh sb="1" eb="4">
      <t>ホジョキン</t>
    </rPh>
    <rPh sb="5" eb="7">
      <t>シンセイ</t>
    </rPh>
    <rPh sb="7" eb="8">
      <t>ガク</t>
    </rPh>
    <rPh sb="9" eb="11">
      <t>ウチワケ</t>
    </rPh>
    <rPh sb="12" eb="14">
      <t>キサイ</t>
    </rPh>
    <rPh sb="16" eb="17">
      <t>クダ</t>
    </rPh>
    <phoneticPr fontId="58"/>
  </si>
  <si>
    <t>応募書類に戻る</t>
  </si>
  <si>
    <t>様式５</t>
  </si>
  <si>
    <t>ファイル名</t>
    <rPh sb="4" eb="5">
      <t>メイ</t>
    </rPh>
    <phoneticPr fontId="10"/>
  </si>
  <si>
    <t>・下記の添付提出資料をこのファイルとともに応募メールに添付して提出して下さい。</t>
    <rPh sb="4" eb="6">
      <t>テンプ</t>
    </rPh>
    <rPh sb="6" eb="8">
      <t>テイシュツ</t>
    </rPh>
    <rPh sb="21" eb="23">
      <t>オウボ</t>
    </rPh>
    <rPh sb="27" eb="29">
      <t>テンプ</t>
    </rPh>
    <rPh sb="35" eb="36">
      <t>クダ</t>
    </rPh>
    <phoneticPr fontId="10"/>
  </si>
  <si>
    <t>提供を行う住宅の要件</t>
    <phoneticPr fontId="10"/>
  </si>
  <si>
    <t>２．細目の欄については，「みんなが安心して住まいを提供できる環境整備モデル事業　応募要領」３．５　補助対象経費
　　の区分を準用して記載すること。</t>
    <rPh sb="40" eb="42">
      <t>オウボ</t>
    </rPh>
    <rPh sb="42" eb="44">
      <t>ヨウリョウ</t>
    </rPh>
    <rPh sb="49" eb="51">
      <t>ホジョ</t>
    </rPh>
    <rPh sb="51" eb="53">
      <t>タイショウ</t>
    </rPh>
    <rPh sb="53" eb="55">
      <t>ケイヒ</t>
    </rPh>
    <rPh sb="59" eb="61">
      <t>クブン</t>
    </rPh>
    <phoneticPr fontId="58"/>
  </si>
  <si>
    <t>提供を行う住宅の要件</t>
    <phoneticPr fontId="49"/>
  </si>
  <si>
    <t>経費の内訳</t>
    <phoneticPr fontId="49"/>
  </si>
  <si>
    <t>様式5</t>
    <rPh sb="0" eb="2">
      <t>ヨウシキ</t>
    </rPh>
    <phoneticPr fontId="49"/>
  </si>
  <si>
    <t>添付資料8</t>
    <rPh sb="0" eb="2">
      <t>テンプ</t>
    </rPh>
    <rPh sb="2" eb="4">
      <t>シリョウ</t>
    </rPh>
    <phoneticPr fontId="6"/>
  </si>
  <si>
    <t>8ファイル名</t>
    <rPh sb="5" eb="6">
      <t>メイ</t>
    </rPh>
    <phoneticPr fontId="6"/>
  </si>
  <si>
    <t>添付資料9</t>
    <rPh sb="0" eb="2">
      <t>テンプ</t>
    </rPh>
    <rPh sb="2" eb="4">
      <t>シリョウ</t>
    </rPh>
    <phoneticPr fontId="6"/>
  </si>
  <si>
    <t>9ファイル名</t>
    <rPh sb="5" eb="6">
      <t>メイ</t>
    </rPh>
    <phoneticPr fontId="6"/>
  </si>
  <si>
    <t>添付資料10</t>
    <rPh sb="0" eb="2">
      <t>テンプ</t>
    </rPh>
    <rPh sb="2" eb="4">
      <t>シリョウ</t>
    </rPh>
    <phoneticPr fontId="6"/>
  </si>
  <si>
    <t>10ファイル名</t>
    <rPh sb="6" eb="7">
      <t>メイ</t>
    </rPh>
    <phoneticPr fontId="6"/>
  </si>
  <si>
    <t>新耐震基準確認書類</t>
    <phoneticPr fontId="49"/>
  </si>
  <si>
    <t>連携が図られていることの確認資料</t>
    <phoneticPr fontId="49"/>
  </si>
  <si>
    <t>G11</t>
    <phoneticPr fontId="49"/>
  </si>
  <si>
    <t>G18</t>
    <phoneticPr fontId="49"/>
  </si>
  <si>
    <t>E19</t>
    <phoneticPr fontId="49"/>
  </si>
  <si>
    <t>G20</t>
    <phoneticPr fontId="49"/>
  </si>
  <si>
    <t>E21</t>
    <phoneticPr fontId="49"/>
  </si>
  <si>
    <t>G22</t>
    <phoneticPr fontId="49"/>
  </si>
  <si>
    <t>E23</t>
    <phoneticPr fontId="49"/>
  </si>
  <si>
    <t>G24</t>
    <phoneticPr fontId="49"/>
  </si>
  <si>
    <t>E25</t>
    <phoneticPr fontId="49"/>
  </si>
  <si>
    <t>H6</t>
    <phoneticPr fontId="49"/>
  </si>
  <si>
    <t>T6</t>
    <phoneticPr fontId="49"/>
  </si>
  <si>
    <t>代表者役職名</t>
    <rPh sb="0" eb="3">
      <t>ダイヒョウシャ</t>
    </rPh>
    <phoneticPr fontId="49"/>
  </si>
  <si>
    <t>Ｗ7</t>
    <phoneticPr fontId="49"/>
  </si>
  <si>
    <t>代表者氏名</t>
    <rPh sb="0" eb="3">
      <t>ダイヒョウシャ</t>
    </rPh>
    <rPh sb="3" eb="5">
      <t>シメイ</t>
    </rPh>
    <phoneticPr fontId="49"/>
  </si>
  <si>
    <t>サブリース又は賃貸住宅</t>
    <phoneticPr fontId="49"/>
  </si>
  <si>
    <t>新耐震基準</t>
    <phoneticPr fontId="49"/>
  </si>
  <si>
    <t>新耐震基準確認書類</t>
    <rPh sb="5" eb="7">
      <t>カクニン</t>
    </rPh>
    <rPh sb="7" eb="9">
      <t>ショルイ</t>
    </rPh>
    <phoneticPr fontId="49"/>
  </si>
  <si>
    <t>住戸専用部分</t>
    <phoneticPr fontId="49"/>
  </si>
  <si>
    <t>住宅床面積</t>
    <phoneticPr fontId="49"/>
  </si>
  <si>
    <t>床面積確認書類</t>
    <phoneticPr fontId="49"/>
  </si>
  <si>
    <t>価格設定</t>
    <phoneticPr fontId="49"/>
  </si>
  <si>
    <t>Y8</t>
    <phoneticPr fontId="49"/>
  </si>
  <si>
    <t>補助事業者に係る情報提供</t>
    <phoneticPr fontId="49"/>
  </si>
  <si>
    <t>居住支援法人の指定状況</t>
  </si>
  <si>
    <t>居住支援法人の指定状況</t>
    <phoneticPr fontId="49"/>
  </si>
  <si>
    <t>連携確認資料</t>
    <phoneticPr fontId="49"/>
  </si>
  <si>
    <t>指定番号</t>
    <phoneticPr fontId="49"/>
  </si>
  <si>
    <t>業務区域</t>
    <phoneticPr fontId="49"/>
  </si>
  <si>
    <t>指定都道府県</t>
    <phoneticPr fontId="49"/>
  </si>
  <si>
    <t>ＳＮＳアカウント</t>
    <phoneticPr fontId="49"/>
  </si>
  <si>
    <t>ホームページアドレス</t>
    <phoneticPr fontId="49"/>
  </si>
  <si>
    <t>ＳＮＳアカウント確認欄</t>
    <phoneticPr fontId="49"/>
  </si>
  <si>
    <t>ホームページアドレス確認欄</t>
    <phoneticPr fontId="49"/>
  </si>
  <si>
    <t>Q8</t>
    <phoneticPr fontId="49"/>
  </si>
  <si>
    <t>Y9</t>
    <phoneticPr fontId="49"/>
  </si>
  <si>
    <t>Q10</t>
    <phoneticPr fontId="49"/>
  </si>
  <si>
    <t>G14</t>
    <phoneticPr fontId="49"/>
  </si>
  <si>
    <t>G16</t>
    <phoneticPr fontId="49"/>
  </si>
  <si>
    <t>安否確認の要件</t>
    <phoneticPr fontId="49"/>
  </si>
  <si>
    <t>Y34</t>
    <phoneticPr fontId="49"/>
  </si>
  <si>
    <t>B44</t>
    <phoneticPr fontId="49"/>
  </si>
  <si>
    <t>Y55</t>
    <phoneticPr fontId="49"/>
  </si>
  <si>
    <t>Y68</t>
    <phoneticPr fontId="49"/>
  </si>
  <si>
    <t>様式5</t>
    <phoneticPr fontId="49"/>
  </si>
  <si>
    <t>申請額合計</t>
    <rPh sb="0" eb="3">
      <t>シンセイガク</t>
    </rPh>
    <rPh sb="3" eb="5">
      <t>ゴウケイ</t>
    </rPh>
    <phoneticPr fontId="49"/>
  </si>
  <si>
    <t>E46</t>
    <phoneticPr fontId="49"/>
  </si>
  <si>
    <t>数字</t>
    <rPh sb="0" eb="2">
      <t>スウジ</t>
    </rPh>
    <phoneticPr fontId="49"/>
  </si>
  <si>
    <t>　　※ＩＣＴやＩｏＴを活用した安否確認も可能
　　</t>
    <phoneticPr fontId="6"/>
  </si>
  <si>
    <t>住宅確保要配慮者に対して定期的に訪問等を実施し、入居者の心身の状況や生活環境に変化がないかを把握すること</t>
    <rPh sb="18" eb="19">
      <t>トウ</t>
    </rPh>
    <phoneticPr fontId="6"/>
  </si>
  <si>
    <t>経費の内訳（令和７年２月２１日までの積算額を提示）</t>
    <phoneticPr fontId="6"/>
  </si>
  <si>
    <t>必要な場合のみ</t>
    <rPh sb="0" eb="2">
      <t>ヒツヨウ</t>
    </rPh>
    <rPh sb="3" eb="5">
      <t>バアイ</t>
    </rPh>
    <phoneticPr fontId="31"/>
  </si>
  <si>
    <t>地方公共団体や居住支援協議会との連携が図られていることの確認資料</t>
    <rPh sb="0" eb="2">
      <t>チホウ</t>
    </rPh>
    <rPh sb="2" eb="4">
      <t>コウキョウ</t>
    </rPh>
    <rPh sb="4" eb="6">
      <t>ダンタイ</t>
    </rPh>
    <rPh sb="7" eb="9">
      <t>キョジュウ</t>
    </rPh>
    <rPh sb="9" eb="11">
      <t>シエン</t>
    </rPh>
    <rPh sb="11" eb="14">
      <t>キョウギカイ</t>
    </rPh>
    <phoneticPr fontId="31"/>
  </si>
  <si>
    <t>事業実施体制図（任意書式・Ａ４一枚程度）</t>
  </si>
  <si>
    <t>連携が図られていることの確認資料</t>
  </si>
  <si>
    <t>事業実施体制図</t>
  </si>
  <si>
    <t>法人の組織体制図</t>
  </si>
  <si>
    <t>提供を予定する住宅の要件</t>
    <rPh sb="3" eb="5">
      <t>ヨテイ</t>
    </rPh>
    <phoneticPr fontId="6"/>
  </si>
  <si>
    <t>・事業内で用いる（または用いようとする）住宅が全て新耐震基準を満たすものであること</t>
    <rPh sb="1" eb="3">
      <t>ジギョウ</t>
    </rPh>
    <rPh sb="3" eb="4">
      <t>ナイ</t>
    </rPh>
    <rPh sb="5" eb="6">
      <t>モチ</t>
    </rPh>
    <rPh sb="12" eb="13">
      <t>モチ</t>
    </rPh>
    <rPh sb="20" eb="22">
      <t>ジュウタク</t>
    </rPh>
    <rPh sb="23" eb="24">
      <t>スベ</t>
    </rPh>
    <phoneticPr fontId="6"/>
  </si>
  <si>
    <t>・事業内で用いる（または用いようとする）住戸の専用部分に専用のキッチン、浴室、トイレを備え
　ていること
（※共用部分に共同して利用するための適切なキッチン、浴室、トイレ等を備えることにより、各専
　　用部分に備える場合と同等以上の居住環境が確保される場合にあっては、専用部分に備えること
　　を要しない）</t>
    <rPh sb="1" eb="3">
      <t>ジギョウ</t>
    </rPh>
    <rPh sb="3" eb="4">
      <t>ナイ</t>
    </rPh>
    <rPh sb="5" eb="6">
      <t>モチ</t>
    </rPh>
    <rPh sb="12" eb="13">
      <t>モチ</t>
    </rPh>
    <phoneticPr fontId="6"/>
  </si>
  <si>
    <r>
      <t>　※事業内で用いることが決まっている住宅が、昭和56年５月３1日以前に着工したものまたは建築時期不明なも　　
　　のである場合は、新耐震基準を満たすことを示す書類（耐震基準適合証明書等）を添付すること。
　　　　　　　　　　　　　　　　　　　　　　　　　　　　　　　　　　　　　　　</t>
    </r>
    <r>
      <rPr>
        <b/>
        <sz val="12"/>
        <color rgb="FFFF0000"/>
        <rFont val="HG丸ｺﾞｼｯｸM-PRO"/>
        <family val="3"/>
        <charset val="128"/>
      </rPr>
      <t>（添付提出資料６で提出）</t>
    </r>
    <rPh sb="2" eb="4">
      <t>ジギョウ</t>
    </rPh>
    <rPh sb="4" eb="5">
      <t>ナイ</t>
    </rPh>
    <rPh sb="6" eb="7">
      <t>モチ</t>
    </rPh>
    <rPh sb="12" eb="13">
      <t>キ</t>
    </rPh>
    <rPh sb="18" eb="20">
      <t>ジュウタク</t>
    </rPh>
    <rPh sb="32" eb="34">
      <t>イゼン</t>
    </rPh>
    <rPh sb="35" eb="37">
      <t>チャッコウ</t>
    </rPh>
    <rPh sb="61" eb="63">
      <t>バアイ</t>
    </rPh>
    <rPh sb="94" eb="96">
      <t>テンプ</t>
    </rPh>
    <phoneticPr fontId="6"/>
  </si>
  <si>
    <t>・住宅確保要配慮者が負担可能な価格設定での住宅の提供が行われ、かつ、事業者が業務に見合った
　対価を得られる計画となっていること</t>
    <rPh sb="21" eb="23">
      <t>ジュウタク</t>
    </rPh>
    <rPh sb="24" eb="26">
      <t>テイキョウ</t>
    </rPh>
    <rPh sb="27" eb="28">
      <t>オコナ</t>
    </rPh>
    <phoneticPr fontId="6"/>
  </si>
  <si>
    <r>
      <t>２　地方公共団体や居住支援協議会と一定の連携が図られていることの確認資料</t>
    </r>
    <r>
      <rPr>
        <b/>
        <sz val="12"/>
        <color rgb="FFFF0000"/>
        <rFont val="HG丸ｺﾞｼｯｸM-PRO"/>
        <family val="3"/>
        <charset val="128"/>
      </rPr>
      <t>【必須】</t>
    </r>
    <rPh sb="9" eb="11">
      <t>キョジュウ</t>
    </rPh>
    <rPh sb="11" eb="13">
      <t>シエン</t>
    </rPh>
    <rPh sb="13" eb="16">
      <t>キョウギカイ</t>
    </rPh>
    <rPh sb="32" eb="34">
      <t>カクニン</t>
    </rPh>
    <rPh sb="34" eb="36">
      <t>シリョウ</t>
    </rPh>
    <phoneticPr fontId="31"/>
  </si>
  <si>
    <t>　　補助対象期間中、地方公共団体（住宅部局・福祉部局等）又は居住支援協議会と連携（これらに類する連携を含む。）
　していること。また、連携を証する書類を応募時に提出していただきます。ただし、補助対象期間内に当該連携を開始す
　る場合も可としますが、その場合、完了実績報告時に連携を証する書類を提出していただきます。
　（必要に応じ連携状況を地方公共団体に確認することがあります。）</t>
    <phoneticPr fontId="31"/>
  </si>
  <si>
    <t>　　・居住支援協議会（協議会傘下の部会等を含む）又は設立準備会への出席記録</t>
    <phoneticPr fontId="31"/>
  </si>
  <si>
    <t>　　・地方公共団体からの推薦　等
　　※地方公共団体からの補助金等の給付を受けていることは、地方公共団体との連携とは扱いません。</t>
    <phoneticPr fontId="31"/>
  </si>
  <si>
    <r>
      <t>連携が図られていることの確認資料　　</t>
    </r>
    <r>
      <rPr>
        <b/>
        <sz val="12"/>
        <color rgb="FFFF0000"/>
        <rFont val="HG丸ｺﾞｼｯｸM-PRO"/>
        <family val="3"/>
        <charset val="128"/>
      </rPr>
      <t>（添付提出資料７ で提出）</t>
    </r>
    <r>
      <rPr>
        <sz val="12"/>
        <color theme="1"/>
        <rFont val="HG丸ｺﾞｼｯｸM-PRO"/>
        <family val="3"/>
        <charset val="128"/>
      </rPr>
      <t>　　　　　　　　　　　　　　</t>
    </r>
    <r>
      <rPr>
        <b/>
        <sz val="12"/>
        <color rgb="FFFF0000"/>
        <rFont val="HG丸ｺﾞｼｯｸM-PRO"/>
        <family val="3"/>
        <charset val="128"/>
      </rPr>
      <t>【必須】</t>
    </r>
    <phoneticPr fontId="6"/>
  </si>
  <si>
    <r>
      <t>事業実施体制図</t>
    </r>
    <r>
      <rPr>
        <b/>
        <sz val="12"/>
        <color rgb="FFFF0000"/>
        <rFont val="HG丸ｺﾞｼｯｸM-PRO"/>
        <family val="3"/>
        <charset val="128"/>
      </rPr>
      <t>（添付提出資料８ で提出）　　　　　　　　　　　　　　　　【必須】</t>
    </r>
    <rPh sb="2" eb="4">
      <t>ジッシ</t>
    </rPh>
    <rPh sb="4" eb="6">
      <t>タイセイ</t>
    </rPh>
    <phoneticPr fontId="6"/>
  </si>
  <si>
    <r>
      <t>法人の組織体制図</t>
    </r>
    <r>
      <rPr>
        <b/>
        <sz val="12"/>
        <color rgb="FFFF0000"/>
        <rFont val="HG丸ｺﾞｼｯｸM-PRO"/>
        <family val="3"/>
        <charset val="128"/>
      </rPr>
      <t>（添付提出資料９ で提出）</t>
    </r>
    <r>
      <rPr>
        <sz val="12"/>
        <color theme="1"/>
        <rFont val="HG丸ｺﾞｼｯｸM-PRO"/>
        <family val="3"/>
        <charset val="128"/>
      </rPr>
      <t>　　　　　　　　　　 　　　　</t>
    </r>
    <r>
      <rPr>
        <b/>
        <sz val="12"/>
        <color rgb="FFFF0000"/>
        <rFont val="HG丸ｺﾞｼｯｸM-PRO"/>
        <family val="3"/>
        <charset val="128"/>
      </rPr>
      <t>【必須】</t>
    </r>
    <rPh sb="5" eb="7">
      <t>タイセイ</t>
    </rPh>
    <phoneticPr fontId="6"/>
  </si>
  <si>
    <r>
      <rPr>
        <b/>
        <sz val="12"/>
        <color theme="1"/>
        <rFont val="HG丸ｺﾞｼｯｸM-PRO"/>
        <family val="3"/>
        <charset val="128"/>
      </rPr>
      <t>検討事業</t>
    </r>
    <r>
      <rPr>
        <sz val="12"/>
        <color theme="1"/>
        <rFont val="HG丸ｺﾞｼｯｸM-PRO"/>
        <family val="3"/>
        <charset val="128"/>
      </rPr>
      <t>：サブリース等を行う物件の選定、見守り方法の検討、入居者の心身等の状況に応
　　　　　じてつなぐ先の関係性の構築など、応募対象となる取組を実施するための体制の
　　　　　検討や構築を行う事業</t>
    </r>
    <phoneticPr fontId="6"/>
  </si>
  <si>
    <r>
      <rPr>
        <b/>
        <sz val="12"/>
        <color theme="1"/>
        <rFont val="HG丸ｺﾞｼｯｸM-PRO"/>
        <family val="3"/>
        <charset val="128"/>
      </rPr>
      <t>試行事業</t>
    </r>
    <r>
      <rPr>
        <sz val="12"/>
        <color theme="1"/>
        <rFont val="HG丸ｺﾞｼｯｸM-PRO"/>
        <family val="3"/>
        <charset val="128"/>
      </rPr>
      <t>：検討事業等を通じて構築された体制において、実際に要配慮者を入居させ、見守
　　　　　りや訪問等を実施することを通じて、当該体制の妥当性の検証を行い、必要に応
　　　　　じて見直しを行うなど、取組の改善を行う事業</t>
    </r>
    <phoneticPr fontId="6"/>
  </si>
  <si>
    <r>
      <rPr>
        <b/>
        <sz val="12"/>
        <color theme="1"/>
        <rFont val="HG丸ｺﾞｼｯｸM-PRO"/>
        <family val="3"/>
        <charset val="128"/>
      </rPr>
      <t>普及・広報事業</t>
    </r>
    <r>
      <rPr>
        <sz val="12"/>
        <color theme="1"/>
        <rFont val="HG丸ｺﾞｼｯｸM-PRO"/>
        <family val="3"/>
        <charset val="128"/>
      </rPr>
      <t>：検討事業や試行事業を通じて実施した取組について、マニュアルを作成し
　　　　　て取組の安定性を図るほか、要配慮者や居住支援団体等に対して周知を行うなど、
　　　　　普及や広報を行う事業</t>
    </r>
    <phoneticPr fontId="6"/>
  </si>
  <si>
    <t xml:space="preserve">　現在既に検討中の取組がある場合のほか、既に応募対象となる体制が構築されている場合などは、検討事業を行わず、試行事業から取り組むことも可能です。ただし、検討事業や試行事業を行わず、普及・広報事業のみを実施することはできません。
</t>
    <phoneticPr fontId="6"/>
  </si>
  <si>
    <t>住宅確保要配慮者に対する安否確認を原則として毎日実施すること</t>
    <rPh sb="12" eb="14">
      <t>アンピ</t>
    </rPh>
    <rPh sb="14" eb="16">
      <t>カクニン</t>
    </rPh>
    <phoneticPr fontId="6"/>
  </si>
  <si>
    <r>
      <t>＜課題に対する取り組み内容＞</t>
    </r>
    <r>
      <rPr>
        <b/>
        <sz val="14"/>
        <color rgb="FFFF0000"/>
        <rFont val="HG丸ｺﾞｼｯｸM-PRO"/>
        <family val="3"/>
        <charset val="128"/>
      </rPr>
      <t>【必須】</t>
    </r>
    <r>
      <rPr>
        <sz val="14"/>
        <rFont val="HG丸ｺﾞｼｯｸM-PRO"/>
        <family val="3"/>
        <charset val="128"/>
      </rPr>
      <t xml:space="preserve">
</t>
    </r>
    <r>
      <rPr>
        <sz val="11"/>
        <rFont val="HG丸ｺﾞｼｯｸM-PRO"/>
        <family val="3"/>
        <charset val="128"/>
      </rPr>
      <t xml:space="preserve">提案事業（検討事業、試行事業、普及・広報事業）の取り組み等について、内容を具体的に記入してください。
検討事業：サブリース等を行う物件の選定、安否確認・見守り方法の検討、入居者の心身等の状況に応じたつなぐ先
　　　　　との関係性の構築など、応募対象となる取組を実施するための安否確認・見守りサービス方法の具体的な
　　　　　要領、つなぎ先の具体的な機関名など体制の検討や構築を行う事業の実施内容
試行事業：検討事業等を通じて構築された体制において、実際に要配慮者を入居させ、安否確認、見守り、福祉サー
　　　　　ビスへつなぐ取組等を実施することを通じて、当該体制の妥当性の検証を行い、必要に応じて見直しを行
　　　　　うなど、取組の改善を行う事業の実施内容
普及・広報事業：検討事業や試行事業を通じて実施した取組について、マニュアルを作成して取組の安定性を図るほ
　　　　　か、要配慮者や居住支援団体等に対して周知を行うなど、普及や広報を行う事業の実施内容
※記載にあたっては、
　　・収支計画
　　・サポート（安否確認、見守り、福祉サービスへつなぐ取組）の体制・方法・頻度・価格
　　・契約に関すること（入居や居住支援の提供に関する契約等）
　　・入居者が賃貸住宅で生活することが難しくなった際の行き先（転居先）
　等に関する提案内容がわかるものとして下さい。
</t>
    </r>
    <rPh sb="15" eb="17">
      <t>ヒッス</t>
    </rPh>
    <rPh sb="53" eb="55">
      <t>ナイヨウ</t>
    </rPh>
    <rPh sb="210" eb="212">
      <t>ジギョウ</t>
    </rPh>
    <rPh sb="213" eb="215">
      <t>ジッシ</t>
    </rPh>
    <rPh sb="215" eb="217">
      <t>ナイヨウ</t>
    </rPh>
    <rPh sb="345" eb="347">
      <t>ジッシ</t>
    </rPh>
    <rPh sb="347" eb="349">
      <t>ナイヨウ</t>
    </rPh>
    <rPh sb="446" eb="448">
      <t>ジッシ</t>
    </rPh>
    <rPh sb="448" eb="450">
      <t>ナイヨウ</t>
    </rPh>
    <rPh sb="453" eb="455">
      <t>キサイ</t>
    </rPh>
    <rPh sb="466" eb="468">
      <t>シュウシ</t>
    </rPh>
    <rPh sb="468" eb="470">
      <t>ケイカク</t>
    </rPh>
    <rPh sb="479" eb="481">
      <t>アンピ</t>
    </rPh>
    <rPh sb="481" eb="483">
      <t>カクニン</t>
    </rPh>
    <rPh sb="484" eb="486">
      <t>ミマモ</t>
    </rPh>
    <rPh sb="488" eb="490">
      <t>フクシ</t>
    </rPh>
    <rPh sb="498" eb="500">
      <t>トリクミ</t>
    </rPh>
    <rPh sb="502" eb="504">
      <t>タイセイ</t>
    </rPh>
    <rPh sb="505" eb="507">
      <t>ホウホウ</t>
    </rPh>
    <rPh sb="508" eb="510">
      <t>ヒンド</t>
    </rPh>
    <rPh sb="511" eb="513">
      <t>カカク</t>
    </rPh>
    <rPh sb="517" eb="519">
      <t>ケイヤク</t>
    </rPh>
    <rPh sb="520" eb="521">
      <t>カン</t>
    </rPh>
    <rPh sb="526" eb="528">
      <t>ニュウキョ</t>
    </rPh>
    <rPh sb="529" eb="531">
      <t>キョジュウ</t>
    </rPh>
    <rPh sb="531" eb="533">
      <t>シエン</t>
    </rPh>
    <rPh sb="534" eb="536">
      <t>テイキョウ</t>
    </rPh>
    <rPh sb="537" eb="538">
      <t>カン</t>
    </rPh>
    <rPh sb="540" eb="542">
      <t>ケイヤク</t>
    </rPh>
    <rPh sb="542" eb="543">
      <t>トウ</t>
    </rPh>
    <rPh sb="548" eb="551">
      <t>ニュウキョシャ</t>
    </rPh>
    <rPh sb="552" eb="554">
      <t>チンタイ</t>
    </rPh>
    <rPh sb="554" eb="556">
      <t>ジュウタク</t>
    </rPh>
    <rPh sb="557" eb="559">
      <t>セイカツ</t>
    </rPh>
    <rPh sb="564" eb="565">
      <t>ムズカ</t>
    </rPh>
    <rPh sb="570" eb="571">
      <t>サイ</t>
    </rPh>
    <rPh sb="572" eb="573">
      <t>イ</t>
    </rPh>
    <rPh sb="574" eb="575">
      <t>サキ</t>
    </rPh>
    <rPh sb="576" eb="578">
      <t>テンキョ</t>
    </rPh>
    <rPh sb="578" eb="579">
      <t>サキ</t>
    </rPh>
    <rPh sb="582" eb="583">
      <t>トウ</t>
    </rPh>
    <rPh sb="584" eb="585">
      <t>カン</t>
    </rPh>
    <rPh sb="587" eb="589">
      <t>テイアン</t>
    </rPh>
    <rPh sb="589" eb="591">
      <t>ナイヨウ</t>
    </rPh>
    <rPh sb="600" eb="601">
      <t>クダ</t>
    </rPh>
    <phoneticPr fontId="6"/>
  </si>
  <si>
    <t>Y12</t>
    <phoneticPr fontId="49"/>
  </si>
  <si>
    <t>Y16</t>
    <phoneticPr fontId="49"/>
  </si>
  <si>
    <t>Y19</t>
    <phoneticPr fontId="49"/>
  </si>
  <si>
    <t>Y23</t>
    <phoneticPr fontId="49"/>
  </si>
  <si>
    <t>様式２!</t>
  </si>
  <si>
    <t>　　・居住支援に関して地方公共団体と締結した業務委託契約や協定・覚書
　　・居住支援に関するセミナーや相談会等を地方公共団体と共同開催した記録
　　・地方公共団体や居住支援協議会との会議・意見交換会の開催記録</t>
    <phoneticPr fontId="31"/>
  </si>
  <si>
    <t>　※上記の面積の要件を満たさない住宅を用いる（または用いようとする）場合は、様式４において、見守りの実
　　施等に支障がなく、居住性が著しく損なわれることのないものであることを説明すること。</t>
    <rPh sb="2" eb="4">
      <t>ジョウキ</t>
    </rPh>
    <rPh sb="5" eb="7">
      <t>メンセキ</t>
    </rPh>
    <rPh sb="8" eb="10">
      <t>ヨウケン</t>
    </rPh>
    <rPh sb="11" eb="12">
      <t>ミ</t>
    </rPh>
    <rPh sb="16" eb="18">
      <t>ジュウタク</t>
    </rPh>
    <rPh sb="19" eb="20">
      <t>モチ</t>
    </rPh>
    <rPh sb="26" eb="27">
      <t>モチ</t>
    </rPh>
    <rPh sb="34" eb="36">
      <t>バアイ</t>
    </rPh>
    <rPh sb="38" eb="40">
      <t>ヨウシキ</t>
    </rPh>
    <rPh sb="46" eb="48">
      <t>ミマモ</t>
    </rPh>
    <rPh sb="50" eb="51">
      <t>ミ</t>
    </rPh>
    <rPh sb="54" eb="55">
      <t>シ</t>
    </rPh>
    <rPh sb="55" eb="56">
      <t>トウ</t>
    </rPh>
    <rPh sb="57" eb="59">
      <t>シショウ</t>
    </rPh>
    <rPh sb="63" eb="66">
      <t>キョジュウセイ</t>
    </rPh>
    <rPh sb="67" eb="68">
      <t>イチジル</t>
    </rPh>
    <rPh sb="70" eb="71">
      <t>ソコ</t>
    </rPh>
    <rPh sb="88" eb="90">
      <t>セツメイ</t>
    </rPh>
    <phoneticPr fontId="6"/>
  </si>
  <si>
    <t>・事業内で用いる（または用いようとする）住宅の床面積は25平米以上であること
（※地方公共団体が賃貸住宅供給促進計画において住宅確保要配慮者円滑入居賃貸住宅の登録基準と
　　なる面積の規模を緩和している場合は、その面積以上であること）</t>
    <rPh sb="12" eb="13">
      <t>モチ</t>
    </rPh>
    <rPh sb="29" eb="31">
      <t>ヘイベイ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</si>
</sst>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67" x14ac:knownFonts="1">
    <font>
      <sz val="11"/>
      <color theme="1"/>
      <name val="ＭＳ Ｐゴシック"/>
      <charset val="128"/>
      <scheme val="minor"/>
    </font>
    <font>
      <sz val="11"/>
      <color theme="1"/>
      <name val="ＭＳ Ｐゴシック"/>
      <family val="2"/>
      <charset val="128"/>
      <scheme val="minor"/>
    </font>
    <font>
      <sz val="11"/>
      <color indexed="8"/>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rgb="FFFF0000"/>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HG丸ｺﾞｼｯｸM-PRO"/>
      <family val="3"/>
      <charset val="128"/>
    </font>
    <font>
      <sz val="11"/>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6"/>
      <color theme="1"/>
      <name val="HG丸ｺﾞｼｯｸM-PRO"/>
      <family val="3"/>
      <charset val="128"/>
    </font>
    <font>
      <sz val="11"/>
      <color rgb="FFFF0000"/>
      <name val="HG丸ｺﾞｼｯｸM-PRO"/>
      <family val="3"/>
      <charset val="128"/>
    </font>
    <font>
      <u/>
      <sz val="11"/>
      <color rgb="FF2F5596"/>
      <name val="HG丸ｺﾞｼｯｸM-PRO"/>
      <family val="3"/>
      <charset val="128"/>
    </font>
    <font>
      <sz val="10"/>
      <color rgb="FFFF0000"/>
      <name val="HG丸ｺﾞｼｯｸM-PRO"/>
      <family val="3"/>
      <charset val="128"/>
    </font>
    <font>
      <sz val="10"/>
      <color theme="1"/>
      <name val="HG丸ｺﾞｼｯｸM-PRO"/>
      <family val="3"/>
      <charset val="128"/>
    </font>
    <font>
      <sz val="9"/>
      <color theme="1"/>
      <name val="HG丸ｺﾞｼｯｸM-PRO"/>
      <family val="3"/>
      <charset val="128"/>
    </font>
    <font>
      <sz val="12"/>
      <color theme="1"/>
      <name val="HG丸ｺﾞｼｯｸM-PRO"/>
      <family val="3"/>
      <charset val="128"/>
    </font>
    <font>
      <b/>
      <sz val="10"/>
      <color rgb="FF2F5596"/>
      <name val="HG丸ｺﾞｼｯｸM-PRO"/>
      <family val="3"/>
      <charset val="128"/>
    </font>
    <font>
      <sz val="12"/>
      <color rgb="FFFF0000"/>
      <name val="HG丸ｺﾞｼｯｸM-PRO"/>
      <family val="3"/>
      <charset val="128"/>
    </font>
    <font>
      <sz val="12"/>
      <color rgb="FF2F5496"/>
      <name val="HG丸ｺﾞｼｯｸM-PRO"/>
      <family val="3"/>
      <charset val="128"/>
    </font>
    <font>
      <u/>
      <sz val="12"/>
      <color theme="10"/>
      <name val="HG丸ｺﾞｼｯｸM-PRO"/>
      <family val="3"/>
      <charset val="128"/>
    </font>
    <font>
      <b/>
      <u/>
      <sz val="12"/>
      <color rgb="FF2F5496"/>
      <name val="HG丸ｺﾞｼｯｸM-PRO"/>
      <family val="3"/>
      <charset val="128"/>
    </font>
    <font>
      <sz val="12"/>
      <name val="HG丸ｺﾞｼｯｸM-PRO"/>
      <family val="3"/>
      <charset val="128"/>
    </font>
    <font>
      <u/>
      <sz val="12"/>
      <color theme="1"/>
      <name val="HG丸ｺﾞｼｯｸM-PRO"/>
      <family val="3"/>
      <charset val="128"/>
    </font>
    <font>
      <b/>
      <sz val="10"/>
      <color theme="1"/>
      <name val="HG丸ｺﾞｼｯｸM-PRO"/>
      <family val="3"/>
      <charset val="128"/>
    </font>
    <font>
      <b/>
      <sz val="11"/>
      <color theme="1"/>
      <name val="ＭＳ Ｐゴシック"/>
      <family val="3"/>
      <charset val="128"/>
      <scheme val="minor"/>
    </font>
    <font>
      <sz val="6"/>
      <name val="ＭＳ Ｐゴシック"/>
      <family val="3"/>
      <charset val="128"/>
      <scheme val="minor"/>
    </font>
    <font>
      <b/>
      <sz val="11"/>
      <color rgb="FFFF0000"/>
      <name val="HG丸ｺﾞｼｯｸM-PRO"/>
      <family val="3"/>
      <charset val="128"/>
    </font>
    <font>
      <b/>
      <sz val="12"/>
      <color theme="1"/>
      <name val="HG丸ｺﾞｼｯｸM-PRO"/>
      <family val="3"/>
      <charset val="128"/>
    </font>
    <font>
      <sz val="12"/>
      <color rgb="FF1F4E79"/>
      <name val="HG丸ｺﾞｼｯｸM-PRO"/>
      <family val="3"/>
      <charset val="128"/>
    </font>
    <font>
      <sz val="12"/>
      <color rgb="FFFF6699"/>
      <name val="HG丸ｺﾞｼｯｸM-PRO"/>
      <family val="3"/>
      <charset val="128"/>
    </font>
    <font>
      <u/>
      <sz val="12"/>
      <color rgb="FF2F5496"/>
      <name val="HG丸ｺﾞｼｯｸM-PRO"/>
      <family val="3"/>
      <charset val="128"/>
    </font>
    <font>
      <b/>
      <u/>
      <sz val="12"/>
      <color rgb="FFFF0000"/>
      <name val="HG丸ｺﾞｼｯｸM-PRO"/>
      <family val="3"/>
      <charset val="128"/>
    </font>
    <font>
      <u/>
      <sz val="12"/>
      <name val="HG丸ｺﾞｼｯｸM-PRO"/>
      <family val="3"/>
      <charset val="128"/>
    </font>
    <font>
      <sz val="14"/>
      <name val="HG丸ｺﾞｼｯｸM-PRO"/>
      <family val="3"/>
      <charset val="128"/>
    </font>
    <font>
      <b/>
      <u/>
      <sz val="11"/>
      <color rgb="FF0070C0"/>
      <name val="HG丸ｺﾞｼｯｸM-PRO"/>
      <family val="3"/>
      <charset val="128"/>
    </font>
    <font>
      <sz val="11"/>
      <name val="ＭＳ Ｐゴシック"/>
      <family val="3"/>
      <charset val="128"/>
    </font>
    <font>
      <b/>
      <sz val="12"/>
      <color rgb="FFFF0000"/>
      <name val="HG丸ｺﾞｼｯｸM-PRO"/>
      <family val="3"/>
      <charset val="128"/>
    </font>
    <font>
      <b/>
      <sz val="8"/>
      <color rgb="FFFF0000"/>
      <name val="HG丸ｺﾞｼｯｸM-PRO"/>
      <family val="3"/>
      <charset val="128"/>
    </font>
    <font>
      <u/>
      <sz val="11"/>
      <color theme="10"/>
      <name val="HG丸ｺﾞｼｯｸM-PRO"/>
      <family val="3"/>
      <charset val="128"/>
    </font>
    <font>
      <b/>
      <sz val="12"/>
      <name val="HG丸ｺﾞｼｯｸM-PRO"/>
      <family val="3"/>
      <charset val="128"/>
    </font>
    <font>
      <b/>
      <u/>
      <sz val="11"/>
      <color theme="10"/>
      <name val="HG丸ｺﾞｼｯｸM-PRO"/>
      <family val="3"/>
      <charset val="128"/>
    </font>
    <font>
      <b/>
      <sz val="12"/>
      <color rgb="FF2F5496"/>
      <name val="HG丸ｺﾞｼｯｸM-PRO"/>
      <family val="3"/>
      <charset val="128"/>
    </font>
    <font>
      <b/>
      <sz val="14"/>
      <color rgb="FFFF0000"/>
      <name val="HG丸ｺﾞｼｯｸM-PRO"/>
      <family val="3"/>
      <charset val="128"/>
    </font>
    <font>
      <sz val="6"/>
      <name val="ＭＳ Ｐゴシック"/>
      <family val="3"/>
      <charset val="128"/>
      <scheme val="minor"/>
    </font>
    <font>
      <b/>
      <sz val="9"/>
      <color theme="1"/>
      <name val="HG丸ｺﾞｼｯｸM-PRO"/>
      <family val="3"/>
      <charset val="128"/>
    </font>
    <font>
      <sz val="9"/>
      <color theme="1"/>
      <name val="Century"/>
      <family val="1"/>
    </font>
    <font>
      <sz val="11"/>
      <color rgb="FF000000"/>
      <name val="HG丸ｺﾞｼｯｸM-PRO"/>
      <family val="3"/>
      <charset val="128"/>
    </font>
    <font>
      <sz val="14"/>
      <color theme="1"/>
      <name val="HG丸ｺﾞｼｯｸM-PRO"/>
      <family val="3"/>
      <charset val="128"/>
    </font>
    <font>
      <sz val="14"/>
      <color rgb="FF0070C0"/>
      <name val="HG丸ｺﾞｼｯｸM-PRO"/>
      <family val="3"/>
      <charset val="128"/>
    </font>
    <font>
      <sz val="6"/>
      <name val="ＭＳ Ｐゴシック"/>
      <family val="3"/>
      <charset val="128"/>
      <scheme val="minor"/>
    </font>
    <font>
      <b/>
      <u/>
      <sz val="12"/>
      <color theme="10"/>
      <name val="HG丸ｺﾞｼｯｸM-PRO"/>
      <family val="3"/>
      <charset val="128"/>
    </font>
    <font>
      <b/>
      <u/>
      <sz val="14"/>
      <color rgb="FF0070C0"/>
      <name val="HG丸ｺﾞｼｯｸM-PRO"/>
      <family val="3"/>
      <charset val="128"/>
    </font>
    <font>
      <sz val="6"/>
      <name val="ＭＳ Ｐゴシック"/>
      <family val="2"/>
      <charset val="128"/>
      <scheme val="minor"/>
    </font>
    <font>
      <sz val="12"/>
      <color rgb="FF000000"/>
      <name val="HG丸ｺﾞｼｯｸM-PRO"/>
      <family val="3"/>
      <charset val="128"/>
    </font>
    <font>
      <sz val="11"/>
      <color rgb="FF0070C0"/>
      <name val="HG丸ｺﾞｼｯｸM-PRO"/>
      <family val="3"/>
      <charset val="128"/>
    </font>
    <font>
      <u/>
      <sz val="11"/>
      <color theme="10"/>
      <name val="ＭＳ Ｐゴシック"/>
      <family val="2"/>
      <charset val="128"/>
      <scheme val="minor"/>
    </font>
    <font>
      <sz val="14"/>
      <color rgb="FF000000"/>
      <name val="HG丸ｺﾞｼｯｸM-PRO"/>
      <family val="3"/>
      <charset val="128"/>
    </font>
    <font>
      <b/>
      <sz val="12"/>
      <color rgb="FF000000"/>
      <name val="HG丸ｺﾞｼｯｸM-PRO"/>
      <family val="3"/>
      <charset val="128"/>
    </font>
    <font>
      <b/>
      <sz val="9"/>
      <color rgb="FF000000"/>
      <name val="HG丸ｺﾞｼｯｸM-PRO"/>
      <family val="3"/>
      <charset val="128"/>
    </font>
    <font>
      <sz val="10.5"/>
      <color rgb="FF000000"/>
      <name val="HG丸ｺﾞｼｯｸM-PRO"/>
      <family val="3"/>
      <charset val="128"/>
    </font>
    <font>
      <b/>
      <sz val="10"/>
      <color rgb="FFFF0000"/>
      <name val="HG丸ｺﾞｼｯｸM-PRO"/>
      <family val="3"/>
      <charset val="128"/>
    </font>
  </fonts>
  <fills count="11">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indexed="9"/>
        <bgColor indexed="64"/>
      </patternFill>
    </fill>
    <fill>
      <patternFill patternType="solid">
        <fgColor theme="0" tint="-0.499984740745262"/>
        <bgColor indexed="64"/>
      </patternFill>
    </fill>
  </fills>
  <borders count="9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double">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auto="1"/>
      </left>
      <right style="thin">
        <color auto="1"/>
      </right>
      <top/>
      <bottom style="thin">
        <color auto="1"/>
      </bottom>
      <diagonal/>
    </border>
    <border>
      <left style="thin">
        <color auto="1"/>
      </left>
      <right/>
      <top/>
      <bottom style="thin">
        <color rgb="FF000000"/>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bottom style="thin">
        <color auto="1"/>
      </bottom>
      <diagonal/>
    </border>
    <border>
      <left style="thin">
        <color theme="1"/>
      </left>
      <right/>
      <top style="thin">
        <color theme="1"/>
      </top>
      <bottom style="thin">
        <color theme="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theme="1"/>
      </left>
      <right/>
      <top style="thin">
        <color auto="1"/>
      </top>
      <bottom style="thin">
        <color theme="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thin">
        <color auto="1"/>
      </left>
      <right style="thin">
        <color auto="1"/>
      </right>
      <top style="medium">
        <color auto="1"/>
      </top>
      <bottom/>
      <diagonal/>
    </border>
    <border>
      <left/>
      <right/>
      <top/>
      <bottom style="thin">
        <color rgb="FF000000"/>
      </bottom>
      <diagonal/>
    </border>
    <border>
      <left style="thin">
        <color auto="1"/>
      </left>
      <right style="thin">
        <color auto="1"/>
      </right>
      <top/>
      <bottom style="medium">
        <color auto="1"/>
      </bottom>
      <diagonal/>
    </border>
    <border>
      <left style="medium">
        <color auto="1"/>
      </left>
      <right style="thin">
        <color theme="1"/>
      </right>
      <top style="medium">
        <color auto="1"/>
      </top>
      <bottom style="thin">
        <color theme="1"/>
      </bottom>
      <diagonal/>
    </border>
    <border>
      <left style="thin">
        <color theme="1"/>
      </left>
      <right style="thin">
        <color theme="1"/>
      </right>
      <top style="medium">
        <color auto="1"/>
      </top>
      <bottom style="thin">
        <color theme="1"/>
      </bottom>
      <diagonal/>
    </border>
    <border>
      <left style="thin">
        <color theme="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right style="thin">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bottom style="thick">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style="medium">
        <color indexed="64"/>
      </right>
      <top/>
      <bottom style="medium">
        <color rgb="FF000000"/>
      </bottom>
      <diagonal/>
    </border>
    <border>
      <left/>
      <right style="medium">
        <color auto="1"/>
      </right>
      <top/>
      <bottom style="medium">
        <color auto="1"/>
      </bottom>
      <diagonal/>
    </border>
    <border>
      <left style="medium">
        <color indexed="64"/>
      </left>
      <right style="medium">
        <color indexed="64"/>
      </right>
      <top/>
      <bottom style="medium">
        <color rgb="FF000000"/>
      </bottom>
      <diagonal/>
    </border>
    <border>
      <left style="medium">
        <color indexed="64"/>
      </left>
      <right style="thick">
        <color indexed="64"/>
      </right>
      <top/>
      <bottom style="medium">
        <color rgb="FF000000"/>
      </bottom>
      <diagonal/>
    </border>
    <border>
      <left style="thick">
        <color indexed="64"/>
      </left>
      <right style="medium">
        <color indexed="64"/>
      </right>
      <top/>
      <bottom/>
      <diagonal/>
    </border>
    <border>
      <left/>
      <right style="medium">
        <color auto="1"/>
      </right>
      <top/>
      <bottom/>
      <diagonal/>
    </border>
    <border>
      <left style="medium">
        <color indexed="64"/>
      </left>
      <right style="medium">
        <color indexed="64"/>
      </right>
      <top style="medium">
        <color rgb="FF000000"/>
      </top>
      <bottom/>
      <diagonal/>
    </border>
    <border>
      <left style="medium">
        <color indexed="64"/>
      </left>
      <right style="thick">
        <color indexed="64"/>
      </right>
      <top style="medium">
        <color rgb="FF000000"/>
      </top>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top style="thick">
        <color indexed="64"/>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auto="1"/>
      </left>
      <right style="medium">
        <color auto="1"/>
      </right>
      <top style="thin">
        <color auto="1"/>
      </top>
      <bottom/>
      <diagonal/>
    </border>
    <border>
      <left style="medium">
        <color auto="1"/>
      </left>
      <right style="thin">
        <color theme="1"/>
      </right>
      <top style="thin">
        <color auto="1"/>
      </top>
      <bottom style="medium">
        <color auto="1"/>
      </bottom>
      <diagonal/>
    </border>
    <border>
      <left style="thin">
        <color theme="1"/>
      </left>
      <right style="thin">
        <color theme="1"/>
      </right>
      <top style="thin">
        <color auto="1"/>
      </top>
      <bottom style="medium">
        <color auto="1"/>
      </bottom>
      <diagonal/>
    </border>
    <border>
      <left style="thin">
        <color theme="1"/>
      </left>
      <right/>
      <top style="thin">
        <color auto="1"/>
      </top>
      <bottom style="medium">
        <color auto="1"/>
      </bottom>
      <diagonal/>
    </border>
    <border>
      <left style="thin">
        <color auto="1"/>
      </left>
      <right style="thin">
        <color auto="1"/>
      </right>
      <top/>
      <bottom/>
      <diagonal/>
    </border>
    <border>
      <left/>
      <right/>
      <top style="medium">
        <color auto="1"/>
      </top>
      <bottom/>
      <diagonal/>
    </border>
    <border>
      <left style="medium">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style="thin">
        <color auto="1"/>
      </top>
      <bottom style="medium">
        <color auto="1"/>
      </bottom>
      <diagonal/>
    </border>
  </borders>
  <cellStyleXfs count="18">
    <xf numFmtId="0" fontId="0" fillId="0" borderId="0">
      <alignment vertical="center"/>
    </xf>
    <xf numFmtId="0" fontId="3" fillId="0" borderId="0" applyNumberFormat="0" applyFill="0" applyBorder="0" applyAlignment="0" applyProtection="0">
      <alignment vertical="center"/>
    </xf>
    <xf numFmtId="0" fontId="5" fillId="0" borderId="0"/>
    <xf numFmtId="0" fontId="5" fillId="0" borderId="0"/>
    <xf numFmtId="0" fontId="2" fillId="0" borderId="0"/>
    <xf numFmtId="0" fontId="8"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xf numFmtId="0" fontId="11" fillId="0" borderId="0">
      <alignment vertical="center"/>
    </xf>
    <xf numFmtId="0" fontId="41" fillId="0" borderId="0">
      <alignment vertical="center"/>
    </xf>
    <xf numFmtId="0" fontId="41" fillId="0" borderId="0">
      <alignment vertical="center"/>
    </xf>
    <xf numFmtId="38" fontId="4" fillId="0" borderId="0" applyFont="0" applyFill="0" applyBorder="0" applyAlignment="0" applyProtection="0">
      <alignment vertical="center"/>
    </xf>
    <xf numFmtId="0" fontId="3" fillId="0" borderId="0" applyNumberFormat="0" applyFill="0" applyBorder="0" applyAlignment="0" applyProtection="0">
      <alignment vertical="center"/>
    </xf>
    <xf numFmtId="0" fontId="1" fillId="0" borderId="0">
      <alignment vertical="center"/>
    </xf>
    <xf numFmtId="0" fontId="44" fillId="0" borderId="0" applyNumberFormat="0" applyFill="0" applyBorder="0" applyAlignment="0" applyProtection="0">
      <alignment vertical="center"/>
    </xf>
    <xf numFmtId="0" fontId="61" fillId="0" borderId="0" applyNumberFormat="0" applyFill="0" applyBorder="0" applyAlignment="0" applyProtection="0">
      <alignment vertical="center"/>
    </xf>
  </cellStyleXfs>
  <cellXfs count="437">
    <xf numFmtId="0" fontId="0" fillId="0" borderId="0" xfId="0">
      <alignment vertical="center"/>
    </xf>
    <xf numFmtId="0" fontId="0" fillId="0" borderId="1" xfId="0" applyBorder="1">
      <alignment vertical="center"/>
    </xf>
    <xf numFmtId="0" fontId="7" fillId="0" borderId="2" xfId="4" applyFont="1" applyBorder="1"/>
    <xf numFmtId="0" fontId="2" fillId="0" borderId="2" xfId="4" applyBorder="1"/>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49" fontId="11" fillId="0" borderId="12" xfId="0" applyNumberFormat="1" applyFont="1" applyBorder="1" applyAlignment="1">
      <alignment horizontal="center" vertical="center"/>
    </xf>
    <xf numFmtId="0" fontId="30" fillId="0" borderId="1" xfId="0" applyFont="1" applyBorder="1">
      <alignment vertical="center"/>
    </xf>
    <xf numFmtId="0" fontId="11" fillId="0" borderId="0" xfId="0" applyFont="1">
      <alignment vertical="center"/>
    </xf>
    <xf numFmtId="0" fontId="19" fillId="0" borderId="0" xfId="0" applyFont="1">
      <alignment vertical="center"/>
    </xf>
    <xf numFmtId="0" fontId="18" fillId="0" borderId="0" xfId="0" applyFont="1">
      <alignment vertical="center"/>
    </xf>
    <xf numFmtId="0" fontId="21" fillId="0" borderId="0" xfId="0" applyFont="1">
      <alignment vertical="center"/>
    </xf>
    <xf numFmtId="0" fontId="21" fillId="0" borderId="6" xfId="0" applyFont="1" applyBorder="1">
      <alignment vertical="center"/>
    </xf>
    <xf numFmtId="0" fontId="21" fillId="0" borderId="18" xfId="0" applyFont="1" applyBorder="1">
      <alignment vertical="center"/>
    </xf>
    <xf numFmtId="0" fontId="21" fillId="0" borderId="14" xfId="0" applyFont="1" applyBorder="1">
      <alignment vertical="center"/>
    </xf>
    <xf numFmtId="0" fontId="11" fillId="0" borderId="15" xfId="0" applyFont="1" applyBorder="1" applyAlignment="1">
      <alignment horizontal="left" vertical="top" wrapText="1"/>
    </xf>
    <xf numFmtId="0" fontId="11" fillId="0" borderId="19" xfId="0" applyFont="1" applyBorder="1" applyAlignment="1">
      <alignment horizontal="left" vertical="top" wrapText="1"/>
    </xf>
    <xf numFmtId="0" fontId="21" fillId="0" borderId="5" xfId="0" applyFont="1" applyBorder="1" applyAlignment="1">
      <alignment horizontal="center" vertical="center"/>
    </xf>
    <xf numFmtId="0" fontId="25" fillId="0" borderId="5" xfId="1" applyFont="1" applyFill="1" applyBorder="1" applyAlignment="1" applyProtection="1">
      <alignment horizontal="left" vertical="top"/>
    </xf>
    <xf numFmtId="0" fontId="21" fillId="0" borderId="5" xfId="0" applyFont="1" applyBorder="1" applyAlignment="1">
      <alignment horizontal="left" vertical="top"/>
    </xf>
    <xf numFmtId="0" fontId="22" fillId="0" borderId="0" xfId="0" applyFont="1">
      <alignment vertical="center"/>
    </xf>
    <xf numFmtId="0" fontId="21" fillId="0" borderId="0" xfId="0" applyFont="1" applyAlignment="1">
      <alignment horizontal="left" vertical="center"/>
    </xf>
    <xf numFmtId="0" fontId="11" fillId="0" borderId="0" xfId="5" applyFont="1">
      <alignment vertical="center"/>
    </xf>
    <xf numFmtId="0" fontId="21" fillId="0" borderId="27" xfId="5" applyFont="1" applyBorder="1" applyAlignment="1">
      <alignment horizontal="center" vertical="center" wrapText="1"/>
    </xf>
    <xf numFmtId="0" fontId="21" fillId="0" borderId="28" xfId="5" applyFont="1" applyBorder="1" applyAlignment="1">
      <alignment horizontal="justify" vertical="center" wrapText="1"/>
    </xf>
    <xf numFmtId="0" fontId="21" fillId="0" borderId="44" xfId="5" applyFont="1" applyBorder="1" applyAlignment="1">
      <alignment horizontal="center" vertical="center" wrapText="1"/>
    </xf>
    <xf numFmtId="0" fontId="21" fillId="0" borderId="45" xfId="5" applyFont="1" applyBorder="1" applyAlignment="1">
      <alignment horizontal="justify" vertical="center" wrapText="1"/>
    </xf>
    <xf numFmtId="0" fontId="11" fillId="5" borderId="47" xfId="9" applyFont="1" applyFill="1" applyBorder="1" applyAlignment="1" applyProtection="1">
      <alignment horizontal="center" vertical="center"/>
      <protection locked="0"/>
    </xf>
    <xf numFmtId="0" fontId="11" fillId="5" borderId="35" xfId="9" applyFont="1" applyFill="1" applyBorder="1" applyAlignment="1" applyProtection="1">
      <alignment horizontal="center" vertical="center"/>
      <protection locked="0"/>
    </xf>
    <xf numFmtId="0" fontId="11" fillId="5" borderId="39" xfId="9" applyFont="1" applyFill="1" applyBorder="1" applyAlignment="1" applyProtection="1">
      <alignment horizontal="center" vertical="center"/>
      <protection locked="0"/>
    </xf>
    <xf numFmtId="0" fontId="24" fillId="0" borderId="6" xfId="0" applyFont="1" applyBorder="1">
      <alignment vertical="center"/>
    </xf>
    <xf numFmtId="0" fontId="24" fillId="0" borderId="18" xfId="0" applyFont="1" applyBorder="1">
      <alignment vertical="center"/>
    </xf>
    <xf numFmtId="0" fontId="11" fillId="0" borderId="14" xfId="0" applyFont="1" applyBorder="1" applyAlignment="1">
      <alignment horizontal="center" vertical="center"/>
    </xf>
    <xf numFmtId="0" fontId="11" fillId="0" borderId="19" xfId="0" applyFont="1" applyBorder="1" applyAlignment="1">
      <alignment horizontal="center" vertical="center"/>
    </xf>
    <xf numFmtId="0" fontId="11" fillId="0" borderId="0" xfId="8" applyFont="1">
      <alignment vertical="center"/>
    </xf>
    <xf numFmtId="0" fontId="11" fillId="0" borderId="31" xfId="9" applyFont="1" applyBorder="1" applyAlignment="1">
      <alignment horizontal="center" vertical="center" wrapText="1"/>
    </xf>
    <xf numFmtId="0" fontId="11" fillId="0" borderId="22" xfId="9" applyFont="1" applyBorder="1" applyAlignment="1">
      <alignment horizontal="center" vertical="center" wrapText="1"/>
    </xf>
    <xf numFmtId="0" fontId="32" fillId="6" borderId="45" xfId="8" applyFont="1" applyFill="1" applyBorder="1" applyAlignment="1">
      <alignment horizontal="center" vertical="center" wrapText="1"/>
    </xf>
    <xf numFmtId="0" fontId="11" fillId="0" borderId="46" xfId="8" applyFont="1" applyBorder="1" applyAlignment="1">
      <alignment horizontal="center" vertical="center" wrapText="1"/>
    </xf>
    <xf numFmtId="0" fontId="32" fillId="6" borderId="28" xfId="8" applyFont="1" applyFill="1" applyBorder="1" applyAlignment="1">
      <alignment horizontal="center" vertical="center" wrapText="1"/>
    </xf>
    <xf numFmtId="0" fontId="11" fillId="0" borderId="37" xfId="8" applyFont="1" applyBorder="1" applyAlignment="1">
      <alignment horizontal="center" vertical="center" wrapText="1"/>
    </xf>
    <xf numFmtId="0" fontId="11" fillId="0" borderId="34" xfId="8" applyFont="1" applyBorder="1" applyAlignment="1">
      <alignment horizontal="center" vertical="center" wrapText="1"/>
    </xf>
    <xf numFmtId="0" fontId="11" fillId="0" borderId="0" xfId="8" applyFont="1" applyAlignment="1">
      <alignment horizontal="center" vertical="center" wrapText="1"/>
    </xf>
    <xf numFmtId="0" fontId="24" fillId="0" borderId="6" xfId="0" applyFont="1" applyBorder="1" applyAlignment="1">
      <alignment horizontal="center" vertical="center"/>
    </xf>
    <xf numFmtId="0" fontId="24" fillId="0" borderId="18" xfId="0" applyFont="1" applyBorder="1" applyAlignment="1">
      <alignment horizontal="center" vertical="center"/>
    </xf>
    <xf numFmtId="0" fontId="23" fillId="0" borderId="0" xfId="0" applyFont="1">
      <alignment vertical="center"/>
    </xf>
    <xf numFmtId="0" fontId="35" fillId="0" borderId="18" xfId="0" applyFont="1" applyBorder="1">
      <alignment vertical="center"/>
    </xf>
    <xf numFmtId="0" fontId="23" fillId="0" borderId="18" xfId="0" applyFont="1" applyBorder="1">
      <alignment vertical="center"/>
    </xf>
    <xf numFmtId="0" fontId="24" fillId="0" borderId="0" xfId="0" applyFont="1">
      <alignment vertical="center"/>
    </xf>
    <xf numFmtId="0" fontId="11" fillId="0" borderId="0" xfId="9" applyFont="1"/>
    <xf numFmtId="0" fontId="21" fillId="7" borderId="0" xfId="0" applyFont="1" applyFill="1">
      <alignment vertical="center"/>
    </xf>
    <xf numFmtId="0" fontId="21" fillId="7" borderId="0" xfId="0" applyFont="1" applyFill="1" applyAlignment="1">
      <alignment horizontal="left" vertical="center"/>
    </xf>
    <xf numFmtId="0" fontId="11" fillId="8" borderId="0" xfId="5" applyFont="1" applyFill="1">
      <alignment vertical="center"/>
    </xf>
    <xf numFmtId="0" fontId="11" fillId="8" borderId="0" xfId="8" applyFont="1" applyFill="1">
      <alignment vertical="center"/>
    </xf>
    <xf numFmtId="0" fontId="21" fillId="8" borderId="0" xfId="0" applyFont="1" applyFill="1">
      <alignment vertical="center"/>
    </xf>
    <xf numFmtId="0" fontId="21" fillId="8" borderId="0" xfId="0" applyFont="1" applyFill="1" applyAlignment="1">
      <alignment horizontal="left" vertical="center"/>
    </xf>
    <xf numFmtId="0" fontId="19" fillId="8" borderId="0" xfId="0" applyFont="1" applyFill="1">
      <alignment vertical="center"/>
    </xf>
    <xf numFmtId="0" fontId="19" fillId="8" borderId="0" xfId="0" applyFont="1" applyFill="1" applyAlignment="1">
      <alignment horizontal="left" vertical="center"/>
    </xf>
    <xf numFmtId="0" fontId="11" fillId="8" borderId="0" xfId="0" applyFont="1" applyFill="1">
      <alignment vertical="center"/>
    </xf>
    <xf numFmtId="0" fontId="29" fillId="8" borderId="0" xfId="0" applyFont="1" applyFill="1">
      <alignment vertical="center"/>
    </xf>
    <xf numFmtId="0" fontId="23" fillId="8" borderId="0" xfId="0" applyFont="1" applyFill="1">
      <alignment vertical="center"/>
    </xf>
    <xf numFmtId="0" fontId="40" fillId="0" borderId="41" xfId="1" applyFont="1" applyBorder="1" applyAlignment="1" applyProtection="1">
      <alignment horizontal="center" vertical="center" wrapText="1"/>
      <protection locked="0"/>
    </xf>
    <xf numFmtId="0" fontId="40" fillId="0" borderId="2" xfId="1" applyFont="1" applyBorder="1" applyAlignment="1" applyProtection="1">
      <alignment horizontal="center" vertical="center" wrapText="1"/>
      <protection locked="0"/>
    </xf>
    <xf numFmtId="0" fontId="40" fillId="0" borderId="38" xfId="1" applyFont="1" applyBorder="1" applyAlignment="1" applyProtection="1">
      <alignment horizontal="center" vertical="center" wrapText="1"/>
      <protection locked="0"/>
    </xf>
    <xf numFmtId="0" fontId="4" fillId="0" borderId="2" xfId="0" applyFont="1" applyBorder="1" applyAlignment="1">
      <alignment horizontal="center" vertical="center"/>
    </xf>
    <xf numFmtId="0" fontId="21" fillId="0" borderId="0" xfId="0" applyFont="1" applyAlignment="1"/>
    <xf numFmtId="0" fontId="21" fillId="8" borderId="0" xfId="0" applyFont="1" applyFill="1" applyAlignment="1"/>
    <xf numFmtId="0" fontId="21" fillId="0" borderId="2" xfId="0" applyFont="1" applyBorder="1">
      <alignment vertical="center"/>
    </xf>
    <xf numFmtId="0" fontId="11" fillId="0" borderId="14" xfId="0" applyFont="1" applyBorder="1">
      <alignment vertical="center"/>
    </xf>
    <xf numFmtId="0" fontId="11" fillId="0" borderId="15" xfId="0" applyFont="1" applyBorder="1">
      <alignment vertical="center"/>
    </xf>
    <xf numFmtId="0" fontId="11" fillId="0" borderId="19" xfId="0" applyFont="1" applyBorder="1">
      <alignment vertical="center"/>
    </xf>
    <xf numFmtId="0" fontId="11" fillId="0" borderId="2" xfId="0" applyFont="1" applyBorder="1">
      <alignment vertical="center"/>
    </xf>
    <xf numFmtId="0" fontId="20" fillId="0" borderId="48" xfId="9" applyFont="1" applyBorder="1" applyAlignment="1" applyProtection="1">
      <alignment horizontal="center" vertical="center"/>
      <protection locked="0"/>
    </xf>
    <xf numFmtId="0" fontId="20" fillId="0" borderId="31" xfId="9" applyFont="1" applyBorder="1" applyAlignment="1" applyProtection="1">
      <alignment horizontal="center" vertical="center" wrapText="1"/>
      <protection locked="0"/>
    </xf>
    <xf numFmtId="0" fontId="20" fillId="0" borderId="31" xfId="9" applyFont="1" applyBorder="1" applyAlignment="1" applyProtection="1">
      <alignment horizontal="center" vertical="center"/>
      <protection locked="0"/>
    </xf>
    <xf numFmtId="0" fontId="50" fillId="6" borderId="31" xfId="9" applyFont="1" applyFill="1" applyBorder="1" applyAlignment="1" applyProtection="1">
      <alignment horizontal="center" vertical="center"/>
      <protection locked="0"/>
    </xf>
    <xf numFmtId="0" fontId="20" fillId="0" borderId="22" xfId="9" applyFont="1" applyBorder="1" applyAlignment="1" applyProtection="1">
      <alignment horizontal="center" vertical="center"/>
      <protection locked="0"/>
    </xf>
    <xf numFmtId="0" fontId="11" fillId="0" borderId="0" xfId="9" applyFont="1" applyProtection="1">
      <protection locked="0"/>
    </xf>
    <xf numFmtId="0" fontId="20" fillId="0" borderId="49" xfId="9" applyFont="1" applyBorder="1" applyAlignment="1" applyProtection="1">
      <alignment horizontal="left" vertical="center"/>
      <protection locked="0"/>
    </xf>
    <xf numFmtId="0" fontId="20" fillId="0" borderId="49" xfId="9" applyFont="1" applyBorder="1" applyAlignment="1" applyProtection="1">
      <alignment horizontal="center" vertical="center" wrapText="1"/>
      <protection locked="0"/>
    </xf>
    <xf numFmtId="0" fontId="20" fillId="0" borderId="49" xfId="8" applyFont="1" applyBorder="1" applyAlignment="1" applyProtection="1">
      <alignment horizontal="left" vertical="center" wrapText="1"/>
      <protection locked="0"/>
    </xf>
    <xf numFmtId="0" fontId="50" fillId="6" borderId="49" xfId="9" applyFont="1" applyFill="1" applyBorder="1" applyAlignment="1" applyProtection="1">
      <alignment horizontal="right" vertical="center"/>
      <protection locked="0"/>
    </xf>
    <xf numFmtId="0" fontId="20" fillId="0" borderId="49" xfId="9" applyFont="1" applyBorder="1" applyAlignment="1" applyProtection="1">
      <alignment horizontal="right" vertical="center"/>
      <protection locked="0"/>
    </xf>
    <xf numFmtId="0" fontId="20" fillId="0" borderId="50" xfId="9" applyFont="1" applyBorder="1" applyAlignment="1" applyProtection="1">
      <alignment horizontal="center" vertical="center" wrapText="1"/>
      <protection locked="0"/>
    </xf>
    <xf numFmtId="0" fontId="20" fillId="0" borderId="50" xfId="8" applyFont="1" applyBorder="1" applyAlignment="1" applyProtection="1">
      <alignment horizontal="left" vertical="center" wrapText="1"/>
      <protection locked="0"/>
    </xf>
    <xf numFmtId="0" fontId="20" fillId="0" borderId="50" xfId="9" applyFont="1" applyBorder="1" applyAlignment="1" applyProtection="1">
      <alignment horizontal="left" vertical="center"/>
      <protection locked="0"/>
    </xf>
    <xf numFmtId="0" fontId="20" fillId="0" borderId="50" xfId="9" applyFont="1" applyBorder="1" applyAlignment="1">
      <alignment horizontal="left" vertical="center"/>
    </xf>
    <xf numFmtId="0" fontId="20" fillId="7" borderId="50" xfId="9" applyFont="1" applyFill="1" applyBorder="1" applyAlignment="1" applyProtection="1">
      <alignment horizontal="left" vertical="center"/>
      <protection locked="0"/>
    </xf>
    <xf numFmtId="0" fontId="20" fillId="7" borderId="50" xfId="9" applyFont="1" applyFill="1" applyBorder="1" applyAlignment="1" applyProtection="1">
      <alignment horizontal="center" vertical="center" wrapText="1"/>
      <protection locked="0"/>
    </xf>
    <xf numFmtId="0" fontId="20" fillId="7" borderId="50" xfId="9" applyFont="1" applyFill="1" applyBorder="1" applyAlignment="1" applyProtection="1">
      <alignment horizontal="right" vertical="center"/>
      <protection locked="0"/>
    </xf>
    <xf numFmtId="0" fontId="20" fillId="0" borderId="50" xfId="9" applyFont="1" applyBorder="1" applyAlignment="1">
      <alignment horizontal="center" vertical="center" wrapText="1"/>
    </xf>
    <xf numFmtId="49" fontId="20" fillId="0" borderId="50" xfId="9" applyNumberFormat="1" applyFont="1" applyBorder="1" applyAlignment="1">
      <alignment horizontal="right" vertical="center"/>
    </xf>
    <xf numFmtId="0" fontId="20" fillId="0" borderId="51" xfId="9" applyFont="1" applyBorder="1" applyAlignment="1" applyProtection="1">
      <alignment horizontal="left" vertical="center"/>
      <protection locked="0"/>
    </xf>
    <xf numFmtId="0" fontId="20" fillId="0" borderId="52" xfId="9" applyFont="1" applyBorder="1" applyAlignment="1" applyProtection="1">
      <alignment horizontal="left" vertical="center"/>
      <protection locked="0"/>
    </xf>
    <xf numFmtId="0" fontId="20" fillId="0" borderId="0" xfId="9" applyFont="1" applyAlignment="1" applyProtection="1">
      <alignment horizontal="left" vertical="center"/>
      <protection locked="0"/>
    </xf>
    <xf numFmtId="0" fontId="20" fillId="0" borderId="0" xfId="9" applyFont="1" applyAlignment="1" applyProtection="1">
      <alignment horizontal="center" vertical="center"/>
      <protection locked="0"/>
    </xf>
    <xf numFmtId="0" fontId="50" fillId="0" borderId="0" xfId="9" applyFont="1" applyAlignment="1" applyProtection="1">
      <alignment horizontal="right" vertical="center"/>
      <protection locked="0"/>
    </xf>
    <xf numFmtId="0" fontId="20" fillId="0" borderId="0" xfId="9" applyFont="1" applyAlignment="1" applyProtection="1">
      <alignment horizontal="right" vertical="center"/>
      <protection locked="0"/>
    </xf>
    <xf numFmtId="0" fontId="20" fillId="0" borderId="50" xfId="9" applyFont="1" applyBorder="1" applyAlignment="1">
      <alignment horizontal="right" vertical="center"/>
    </xf>
    <xf numFmtId="0" fontId="20" fillId="0" borderId="50" xfId="9" applyFont="1" applyBorder="1" applyAlignment="1" applyProtection="1">
      <alignment horizontal="right" vertical="center"/>
      <protection locked="0"/>
    </xf>
    <xf numFmtId="0" fontId="24" fillId="0" borderId="0" xfId="0" applyFont="1" applyAlignment="1">
      <alignment horizontal="center" vertical="center"/>
    </xf>
    <xf numFmtId="0" fontId="21" fillId="0" borderId="0" xfId="0" applyFont="1" applyAlignment="1">
      <alignment vertical="top" wrapText="1"/>
    </xf>
    <xf numFmtId="0" fontId="53" fillId="6" borderId="0" xfId="8" applyFont="1" applyFill="1">
      <alignment vertical="center"/>
    </xf>
    <xf numFmtId="0" fontId="54" fillId="8" borderId="0" xfId="15" applyFont="1" applyFill="1">
      <alignment vertical="center"/>
    </xf>
    <xf numFmtId="0" fontId="11" fillId="8" borderId="0" xfId="15" applyFont="1" applyFill="1">
      <alignment vertical="center"/>
    </xf>
    <xf numFmtId="0" fontId="56" fillId="8" borderId="0" xfId="16" applyFont="1" applyFill="1" applyAlignment="1" applyProtection="1">
      <alignment horizontal="center" vertical="center"/>
    </xf>
    <xf numFmtId="0" fontId="57" fillId="8" borderId="0" xfId="1" applyFont="1" applyFill="1" applyAlignment="1" applyProtection="1">
      <alignment horizontal="right" vertical="center"/>
      <protection locked="0"/>
    </xf>
    <xf numFmtId="0" fontId="11" fillId="8" borderId="0" xfId="15" applyFont="1" applyFill="1" applyAlignment="1">
      <alignment horizontal="center" vertical="center"/>
    </xf>
    <xf numFmtId="0" fontId="11" fillId="0" borderId="0" xfId="15" applyFont="1">
      <alignment vertical="center"/>
    </xf>
    <xf numFmtId="0" fontId="16" fillId="0" borderId="0" xfId="15" applyFont="1" applyAlignment="1">
      <alignment horizontal="left" vertical="center" wrapText="1"/>
    </xf>
    <xf numFmtId="0" fontId="59" fillId="0" borderId="0" xfId="15" applyFont="1" applyAlignment="1">
      <alignment vertical="center" wrapText="1"/>
    </xf>
    <xf numFmtId="0" fontId="59" fillId="0" borderId="0" xfId="15" applyFont="1" applyAlignment="1">
      <alignment horizontal="right" vertical="center" wrapText="1"/>
    </xf>
    <xf numFmtId="0" fontId="59" fillId="0" borderId="0" xfId="15" applyFont="1" applyAlignment="1">
      <alignment horizontal="justify" vertical="center" wrapText="1"/>
    </xf>
    <xf numFmtId="0" fontId="59" fillId="0" borderId="54" xfId="15" applyFont="1" applyBorder="1" applyAlignment="1">
      <alignment horizontal="center" vertical="center" wrapText="1"/>
    </xf>
    <xf numFmtId="0" fontId="60" fillId="8" borderId="0" xfId="15" applyFont="1" applyFill="1">
      <alignment vertical="center"/>
    </xf>
    <xf numFmtId="0" fontId="61" fillId="8" borderId="0" xfId="17" quotePrefix="1" applyFill="1" applyProtection="1">
      <alignment vertical="center"/>
    </xf>
    <xf numFmtId="0" fontId="59" fillId="0" borderId="0" xfId="15" applyFont="1" applyAlignment="1">
      <alignment horizontal="center" vertical="center"/>
    </xf>
    <xf numFmtId="0" fontId="59" fillId="0" borderId="63" xfId="15" applyFont="1" applyBorder="1" applyAlignment="1">
      <alignment horizontal="center" vertical="center" wrapText="1"/>
    </xf>
    <xf numFmtId="0" fontId="16" fillId="0" borderId="66" xfId="15" applyFont="1" applyBorder="1" applyAlignment="1">
      <alignment horizontal="center" vertical="top" wrapText="1"/>
    </xf>
    <xf numFmtId="0" fontId="52" fillId="0" borderId="67" xfId="15" applyFont="1" applyBorder="1" applyAlignment="1">
      <alignment horizontal="justify" vertical="top" wrapText="1"/>
    </xf>
    <xf numFmtId="0" fontId="59" fillId="0" borderId="68" xfId="15" applyFont="1" applyBorder="1" applyAlignment="1">
      <alignment horizontal="right" vertical="top"/>
    </xf>
    <xf numFmtId="0" fontId="59" fillId="0" borderId="69" xfId="15" applyFont="1" applyBorder="1" applyAlignment="1">
      <alignment horizontal="justify" vertical="top" wrapText="1"/>
    </xf>
    <xf numFmtId="0" fontId="11" fillId="5" borderId="67" xfId="15" applyFont="1" applyFill="1" applyBorder="1" applyAlignment="1" applyProtection="1">
      <alignment horizontal="justify" vertical="top" wrapText="1"/>
      <protection locked="0"/>
    </xf>
    <xf numFmtId="0" fontId="11" fillId="5" borderId="67" xfId="15" applyFont="1" applyFill="1" applyBorder="1" applyAlignment="1" applyProtection="1">
      <alignment vertical="top" wrapText="1"/>
      <protection locked="0"/>
    </xf>
    <xf numFmtId="0" fontId="11" fillId="5" borderId="63" xfId="15" applyFont="1" applyFill="1" applyBorder="1" applyAlignment="1" applyProtection="1">
      <alignment vertical="top" wrapText="1"/>
      <protection locked="0"/>
    </xf>
    <xf numFmtId="0" fontId="59" fillId="0" borderId="73" xfId="15" applyFont="1" applyBorder="1" applyAlignment="1">
      <alignment horizontal="center" vertical="center" wrapText="1"/>
    </xf>
    <xf numFmtId="0" fontId="59" fillId="0" borderId="74" xfId="15" applyFont="1" applyBorder="1" applyAlignment="1">
      <alignment horizontal="center" vertical="center" wrapText="1"/>
    </xf>
    <xf numFmtId="177" fontId="63" fillId="5" borderId="74" xfId="15" applyNumberFormat="1" applyFont="1" applyFill="1" applyBorder="1" applyAlignment="1" applyProtection="1">
      <alignment horizontal="right" vertical="center" wrapText="1" indent="1"/>
      <protection locked="0"/>
    </xf>
    <xf numFmtId="0" fontId="59" fillId="0" borderId="75" xfId="15" applyFont="1" applyBorder="1" applyAlignment="1">
      <alignment horizontal="center" vertical="center" wrapText="1"/>
    </xf>
    <xf numFmtId="0" fontId="59" fillId="0" borderId="0" xfId="15" applyFont="1" applyAlignment="1">
      <alignment horizontal="center" vertical="center" wrapText="1"/>
    </xf>
    <xf numFmtId="0" fontId="11" fillId="0" borderId="77" xfId="15" applyFont="1" applyBorder="1" applyAlignment="1">
      <alignment horizontal="center" vertical="center"/>
    </xf>
    <xf numFmtId="0" fontId="11" fillId="0" borderId="32" xfId="15" applyFont="1" applyBorder="1" applyAlignment="1">
      <alignment horizontal="center" vertical="center"/>
    </xf>
    <xf numFmtId="0" fontId="11" fillId="0" borderId="2" xfId="15" applyFont="1" applyBorder="1" applyAlignment="1">
      <alignment horizontal="center" vertical="center"/>
    </xf>
    <xf numFmtId="0" fontId="11" fillId="0" borderId="38" xfId="15" applyFont="1" applyBorder="1" applyAlignment="1">
      <alignment horizontal="center" vertical="center"/>
    </xf>
    <xf numFmtId="0" fontId="21" fillId="0" borderId="83" xfId="5" applyFont="1" applyBorder="1" applyAlignment="1">
      <alignment horizontal="center" vertical="center" wrapText="1"/>
    </xf>
    <xf numFmtId="0" fontId="32" fillId="6" borderId="84" xfId="8" applyFont="1" applyFill="1" applyBorder="1" applyAlignment="1">
      <alignment horizontal="center" vertical="center" wrapText="1"/>
    </xf>
    <xf numFmtId="0" fontId="21" fillId="0" borderId="84" xfId="5" applyFont="1" applyBorder="1" applyAlignment="1">
      <alignment horizontal="justify" vertical="center" wrapText="1"/>
    </xf>
    <xf numFmtId="0" fontId="11" fillId="0" borderId="85" xfId="8" applyFont="1" applyBorder="1" applyAlignment="1">
      <alignment horizontal="center" vertical="center" wrapText="1"/>
    </xf>
    <xf numFmtId="0" fontId="40" fillId="0" borderId="36" xfId="1" applyFont="1" applyBorder="1" applyAlignment="1" applyProtection="1">
      <alignment horizontal="center" vertical="center" wrapText="1"/>
      <protection locked="0"/>
    </xf>
    <xf numFmtId="0" fontId="11" fillId="5" borderId="86" xfId="9" applyFont="1" applyFill="1" applyBorder="1" applyAlignment="1" applyProtection="1">
      <alignment horizontal="center" vertical="center"/>
      <protection locked="0"/>
    </xf>
    <xf numFmtId="0" fontId="21" fillId="0" borderId="87" xfId="5" applyFont="1" applyBorder="1" applyAlignment="1">
      <alignment horizontal="center" vertical="center" wrapText="1"/>
    </xf>
    <xf numFmtId="0" fontId="32" fillId="6" borderId="88" xfId="8" applyFont="1" applyFill="1" applyBorder="1" applyAlignment="1">
      <alignment horizontal="center" vertical="center" wrapText="1"/>
    </xf>
    <xf numFmtId="0" fontId="21" fillId="0" borderId="88" xfId="5" applyFont="1" applyBorder="1" applyAlignment="1">
      <alignment horizontal="justify" vertical="center" wrapText="1"/>
    </xf>
    <xf numFmtId="0" fontId="11" fillId="0" borderId="89" xfId="8" applyFont="1" applyBorder="1" applyAlignment="1">
      <alignment horizontal="center" vertical="center" wrapText="1"/>
    </xf>
    <xf numFmtId="0" fontId="24" fillId="0" borderId="2" xfId="0" applyFont="1" applyBorder="1">
      <alignment vertical="center"/>
    </xf>
    <xf numFmtId="0" fontId="11" fillId="0" borderId="18" xfId="0" applyFont="1" applyBorder="1" applyAlignment="1">
      <alignment horizontal="center" vertical="center"/>
    </xf>
    <xf numFmtId="0" fontId="11" fillId="0" borderId="18" xfId="8" applyFont="1" applyBorder="1" applyAlignment="1">
      <alignment horizontal="left" vertical="center"/>
    </xf>
    <xf numFmtId="0" fontId="11" fillId="0" borderId="18" xfId="8" applyFont="1" applyBorder="1">
      <alignment vertical="center"/>
    </xf>
    <xf numFmtId="0" fontId="52" fillId="0" borderId="18" xfId="0" applyFont="1" applyBorder="1" applyAlignment="1">
      <alignment vertical="center" wrapText="1"/>
    </xf>
    <xf numFmtId="0" fontId="59" fillId="0" borderId="6" xfId="0" applyFont="1" applyBorder="1" applyAlignment="1">
      <alignment horizontal="left" vertical="center"/>
    </xf>
    <xf numFmtId="0" fontId="59" fillId="0" borderId="0" xfId="0" applyFont="1" applyAlignment="1">
      <alignment horizontal="left" vertical="center"/>
    </xf>
    <xf numFmtId="0" fontId="11" fillId="0" borderId="17" xfId="8" applyFont="1" applyBorder="1" applyAlignment="1">
      <alignment horizontal="left" vertical="center"/>
    </xf>
    <xf numFmtId="0" fontId="59" fillId="0" borderId="15" xfId="0" applyFont="1" applyBorder="1" applyAlignment="1">
      <alignment horizontal="left" vertical="center"/>
    </xf>
    <xf numFmtId="0" fontId="11" fillId="0" borderId="94" xfId="15" applyFont="1" applyBorder="1" applyAlignment="1">
      <alignment horizontal="center" vertical="center"/>
    </xf>
    <xf numFmtId="0" fontId="11" fillId="5" borderId="66" xfId="15" applyFont="1" applyFill="1" applyBorder="1" applyAlignment="1" applyProtection="1">
      <alignment horizontal="center" vertical="top" wrapText="1"/>
      <protection locked="0"/>
    </xf>
    <xf numFmtId="0" fontId="11" fillId="5" borderId="66" xfId="15" applyFont="1" applyFill="1" applyBorder="1" applyAlignment="1" applyProtection="1">
      <alignment horizontal="justify" vertical="top" wrapText="1"/>
      <protection locked="0"/>
    </xf>
    <xf numFmtId="0" fontId="11" fillId="5" borderId="72" xfId="15" applyFont="1" applyFill="1" applyBorder="1" applyAlignment="1" applyProtection="1">
      <alignment horizontal="justify" vertical="top" wrapText="1"/>
      <protection locked="0"/>
    </xf>
    <xf numFmtId="0" fontId="11" fillId="5" borderId="63" xfId="15" applyFont="1" applyFill="1" applyBorder="1" applyAlignment="1" applyProtection="1">
      <alignment horizontal="justify" vertical="top" wrapText="1"/>
      <protection locked="0"/>
    </xf>
    <xf numFmtId="177" fontId="11" fillId="5" borderId="70" xfId="15" applyNumberFormat="1" applyFont="1" applyFill="1" applyBorder="1" applyAlignment="1" applyProtection="1">
      <alignment horizontal="right" vertical="top"/>
      <protection locked="0"/>
    </xf>
    <xf numFmtId="0" fontId="11" fillId="5" borderId="71" xfId="15" applyFont="1" applyFill="1" applyBorder="1" applyAlignment="1" applyProtection="1">
      <alignment horizontal="justify" vertical="top" wrapText="1"/>
      <protection locked="0"/>
    </xf>
    <xf numFmtId="177" fontId="11" fillId="5" borderId="64" xfId="15" applyNumberFormat="1" applyFont="1" applyFill="1" applyBorder="1" applyAlignment="1" applyProtection="1">
      <alignment horizontal="right" vertical="top"/>
      <protection locked="0"/>
    </xf>
    <xf numFmtId="0" fontId="11" fillId="5" borderId="65" xfId="15" applyFont="1" applyFill="1" applyBorder="1" applyAlignment="1" applyProtection="1">
      <alignment horizontal="justify" vertical="top" wrapText="1"/>
      <protection locked="0"/>
    </xf>
    <xf numFmtId="0" fontId="59" fillId="0" borderId="6" xfId="0" applyFont="1" applyBorder="1" applyAlignment="1">
      <alignment horizontal="left" vertical="top" wrapText="1"/>
    </xf>
    <xf numFmtId="0" fontId="59" fillId="0" borderId="0" xfId="0" applyFont="1" applyAlignment="1">
      <alignment horizontal="left" vertical="top" wrapText="1"/>
    </xf>
    <xf numFmtId="0" fontId="20" fillId="10" borderId="50" xfId="9" applyFont="1" applyFill="1" applyBorder="1" applyAlignment="1">
      <alignment horizontal="center" vertical="center" wrapText="1"/>
    </xf>
    <xf numFmtId="0" fontId="50" fillId="10" borderId="49" xfId="9" applyFont="1" applyFill="1" applyBorder="1" applyAlignment="1" applyProtection="1">
      <alignment horizontal="right" vertical="center"/>
      <protection locked="0"/>
    </xf>
    <xf numFmtId="0" fontId="20" fillId="10" borderId="50" xfId="9" applyFont="1" applyFill="1" applyBorder="1" applyAlignment="1">
      <alignment horizontal="right" vertical="center"/>
    </xf>
    <xf numFmtId="0" fontId="20" fillId="10" borderId="50" xfId="9" applyFont="1" applyFill="1" applyBorder="1" applyAlignment="1">
      <alignment horizontal="left" vertical="center"/>
    </xf>
    <xf numFmtId="49" fontId="20" fillId="10" borderId="50" xfId="9" applyNumberFormat="1" applyFont="1" applyFill="1" applyBorder="1" applyAlignment="1">
      <alignment horizontal="right" vertical="center"/>
    </xf>
    <xf numFmtId="0" fontId="20" fillId="10" borderId="50" xfId="9" applyFont="1" applyFill="1" applyBorder="1" applyAlignment="1" applyProtection="1">
      <alignment horizontal="center" vertical="center" wrapText="1"/>
      <protection locked="0"/>
    </xf>
    <xf numFmtId="0" fontId="20" fillId="10" borderId="50" xfId="9" applyFont="1" applyFill="1" applyBorder="1" applyAlignment="1" applyProtection="1">
      <alignment horizontal="left" vertical="center"/>
      <protection locked="0"/>
    </xf>
    <xf numFmtId="0" fontId="20" fillId="10" borderId="49" xfId="9" applyFont="1" applyFill="1" applyBorder="1" applyAlignment="1" applyProtection="1">
      <alignment horizontal="right" vertical="center"/>
      <protection locked="0"/>
    </xf>
    <xf numFmtId="0" fontId="32" fillId="6" borderId="2" xfId="8" applyFont="1" applyFill="1" applyBorder="1" applyAlignment="1">
      <alignment horizontal="center" vertical="center"/>
    </xf>
    <xf numFmtId="0" fontId="21" fillId="0" borderId="36" xfId="5" applyFont="1" applyBorder="1" applyAlignment="1">
      <alignment horizontal="left" vertical="center" wrapText="1"/>
    </xf>
    <xf numFmtId="0" fontId="21" fillId="0" borderId="3" xfId="5" applyFont="1" applyBorder="1" applyAlignment="1">
      <alignment horizontal="left" vertical="center" wrapText="1"/>
    </xf>
    <xf numFmtId="0" fontId="43" fillId="0" borderId="4" xfId="8" applyFont="1" applyBorder="1" applyAlignment="1">
      <alignment horizontal="center" vertical="center" wrapText="1"/>
    </xf>
    <xf numFmtId="0" fontId="43" fillId="0" borderId="5" xfId="8" applyFont="1" applyBorder="1" applyAlignment="1">
      <alignment horizontal="center" vertical="center" wrapText="1"/>
    </xf>
    <xf numFmtId="0" fontId="11" fillId="5" borderId="35" xfId="9" applyFont="1" applyFill="1" applyBorder="1" applyAlignment="1" applyProtection="1">
      <alignment horizontal="center" vertical="center"/>
      <protection locked="0"/>
    </xf>
    <xf numFmtId="0" fontId="14" fillId="5" borderId="14" xfId="10" applyFont="1" applyFill="1" applyBorder="1" applyAlignment="1" applyProtection="1">
      <alignment horizontal="left" vertical="center" wrapText="1"/>
      <protection locked="0"/>
    </xf>
    <xf numFmtId="0" fontId="14" fillId="5" borderId="15" xfId="10" applyFont="1" applyFill="1" applyBorder="1" applyAlignment="1" applyProtection="1">
      <alignment horizontal="left" vertical="center" wrapText="1"/>
      <protection locked="0"/>
    </xf>
    <xf numFmtId="0" fontId="12" fillId="0" borderId="0" xfId="5" applyFont="1" applyAlignment="1">
      <alignment horizontal="center" vertical="center"/>
    </xf>
    <xf numFmtId="0" fontId="11" fillId="0" borderId="0" xfId="5" applyFont="1" applyAlignment="1">
      <alignment horizontal="center" vertical="center"/>
    </xf>
    <xf numFmtId="0" fontId="11" fillId="0" borderId="0" xfId="8" applyFont="1" applyAlignment="1">
      <alignment horizontal="center" vertical="center" wrapText="1"/>
    </xf>
    <xf numFmtId="0" fontId="13" fillId="0" borderId="0" xfId="8" applyFont="1" applyAlignment="1">
      <alignment horizontal="left" vertical="center"/>
    </xf>
    <xf numFmtId="0" fontId="11" fillId="0" borderId="0" xfId="8" applyFont="1" applyAlignment="1">
      <alignment horizontal="left" vertical="top" wrapText="1"/>
    </xf>
    <xf numFmtId="0" fontId="16" fillId="0" borderId="0" xfId="8" applyFont="1" applyAlignment="1">
      <alignment horizontal="right"/>
    </xf>
    <xf numFmtId="0" fontId="11" fillId="0" borderId="0" xfId="8" applyFont="1" applyAlignment="1">
      <alignment horizontal="right"/>
    </xf>
    <xf numFmtId="0" fontId="11" fillId="0" borderId="25" xfId="8" applyFont="1" applyBorder="1" applyAlignment="1">
      <alignment horizontal="center" vertical="center" wrapText="1"/>
    </xf>
    <xf numFmtId="0" fontId="11" fillId="0" borderId="26" xfId="8" applyFont="1" applyBorder="1" applyAlignment="1">
      <alignment horizontal="center" vertical="center" wrapText="1"/>
    </xf>
    <xf numFmtId="0" fontId="16" fillId="0" borderId="40" xfId="8" applyFont="1" applyBorder="1" applyAlignment="1">
      <alignment horizontal="right" wrapText="1"/>
    </xf>
    <xf numFmtId="0" fontId="11" fillId="0" borderId="40" xfId="8" applyFont="1" applyBorder="1" applyAlignment="1">
      <alignment horizontal="right" wrapText="1"/>
    </xf>
    <xf numFmtId="0" fontId="11" fillId="0" borderId="21" xfId="8" applyFont="1" applyBorder="1" applyAlignment="1">
      <alignment horizontal="center" vertical="center"/>
    </xf>
    <xf numFmtId="0" fontId="11" fillId="0" borderId="26" xfId="8" applyFont="1" applyBorder="1" applyAlignment="1">
      <alignment horizontal="center" vertical="center"/>
    </xf>
    <xf numFmtId="0" fontId="21" fillId="0" borderId="23" xfId="8" applyFont="1" applyBorder="1" applyAlignment="1">
      <alignment horizontal="center" vertical="center"/>
    </xf>
    <xf numFmtId="0" fontId="21" fillId="0" borderId="29" xfId="8" applyFont="1" applyBorder="1" applyAlignment="1">
      <alignment horizontal="center" vertical="center"/>
    </xf>
    <xf numFmtId="0" fontId="32" fillId="6" borderId="3" xfId="8" applyFont="1" applyFill="1" applyBorder="1" applyAlignment="1">
      <alignment horizontal="center" vertical="center"/>
    </xf>
    <xf numFmtId="0" fontId="43" fillId="0" borderId="6" xfId="8" applyFont="1" applyBorder="1" applyAlignment="1">
      <alignment horizontal="center" vertical="center" wrapText="1"/>
    </xf>
    <xf numFmtId="0" fontId="43" fillId="0" borderId="0" xfId="8" applyFont="1" applyAlignment="1">
      <alignment horizontal="center" vertical="center" wrapText="1"/>
    </xf>
    <xf numFmtId="0" fontId="11" fillId="5" borderId="33" xfId="9" applyFont="1" applyFill="1" applyBorder="1" applyAlignment="1" applyProtection="1">
      <alignment horizontal="center" vertical="center"/>
      <protection locked="0"/>
    </xf>
    <xf numFmtId="0" fontId="14" fillId="5" borderId="30" xfId="10" applyFont="1" applyFill="1" applyBorder="1" applyAlignment="1" applyProtection="1">
      <alignment horizontal="left" vertical="center" wrapText="1"/>
      <protection locked="0"/>
    </xf>
    <xf numFmtId="0" fontId="14" fillId="5" borderId="42" xfId="10" applyFont="1" applyFill="1" applyBorder="1" applyAlignment="1" applyProtection="1">
      <alignment horizontal="left" vertical="center" wrapText="1"/>
      <protection locked="0"/>
    </xf>
    <xf numFmtId="0" fontId="21" fillId="0" borderId="92" xfId="8" applyFont="1" applyBorder="1" applyAlignment="1">
      <alignment horizontal="center" vertical="center"/>
    </xf>
    <xf numFmtId="0" fontId="32" fillId="6" borderId="32" xfId="8" applyFont="1" applyFill="1" applyBorder="1" applyAlignment="1">
      <alignment horizontal="center" vertical="center" wrapText="1"/>
    </xf>
    <xf numFmtId="0" fontId="32" fillId="6" borderId="36" xfId="8" applyFont="1" applyFill="1" applyBorder="1" applyAlignment="1">
      <alignment horizontal="center" vertical="center" wrapText="1"/>
    </xf>
    <xf numFmtId="0" fontId="21" fillId="0" borderId="41" xfId="5" applyFont="1" applyBorder="1" applyAlignment="1">
      <alignment horizontal="left" vertical="center" wrapText="1"/>
    </xf>
    <xf numFmtId="0" fontId="21" fillId="0" borderId="90" xfId="5" applyFont="1" applyBorder="1" applyAlignment="1">
      <alignment horizontal="left" vertical="center"/>
    </xf>
    <xf numFmtId="0" fontId="43" fillId="0" borderId="93" xfId="8" applyFont="1" applyBorder="1" applyAlignment="1">
      <alignment horizontal="center" vertical="center" wrapText="1"/>
    </xf>
    <xf numFmtId="0" fontId="43" fillId="0" borderId="91" xfId="8" applyFont="1" applyBorder="1" applyAlignment="1">
      <alignment horizontal="center" vertical="center" wrapText="1"/>
    </xf>
    <xf numFmtId="0" fontId="11" fillId="5" borderId="78" xfId="9" applyFont="1" applyFill="1" applyBorder="1" applyAlignment="1" applyProtection="1">
      <alignment horizontal="center" vertical="center"/>
      <protection locked="0"/>
    </xf>
    <xf numFmtId="0" fontId="11" fillId="5" borderId="86" xfId="9" applyFont="1" applyFill="1" applyBorder="1" applyAlignment="1" applyProtection="1">
      <alignment horizontal="center" vertical="center"/>
      <protection locked="0"/>
    </xf>
    <xf numFmtId="0" fontId="14" fillId="5" borderId="6" xfId="10" applyFont="1" applyFill="1" applyBorder="1" applyAlignment="1" applyProtection="1">
      <alignment horizontal="left" vertical="center" wrapText="1"/>
      <protection locked="0"/>
    </xf>
    <xf numFmtId="0" fontId="14" fillId="5" borderId="0" xfId="10" applyFont="1" applyFill="1" applyAlignment="1" applyProtection="1">
      <alignment horizontal="left" vertical="center" wrapText="1"/>
      <protection locked="0"/>
    </xf>
    <xf numFmtId="0" fontId="21" fillId="0" borderId="80" xfId="8" applyFont="1" applyBorder="1" applyAlignment="1">
      <alignment horizontal="center" vertical="center"/>
    </xf>
    <xf numFmtId="0" fontId="51" fillId="0" borderId="0" xfId="0" applyFont="1" applyAlignment="1">
      <alignment horizontal="left" vertical="center"/>
    </xf>
    <xf numFmtId="0" fontId="21" fillId="0" borderId="24" xfId="8" applyFont="1" applyBorder="1" applyAlignment="1">
      <alignment horizontal="center" vertical="center"/>
    </xf>
    <xf numFmtId="0" fontId="32" fillId="6" borderId="38" xfId="8" applyFont="1" applyFill="1" applyBorder="1" applyAlignment="1">
      <alignment horizontal="center" vertical="center"/>
    </xf>
    <xf numFmtId="0" fontId="21" fillId="0" borderId="36" xfId="5" applyFont="1" applyBorder="1" applyAlignment="1">
      <alignment horizontal="left" vertical="center"/>
    </xf>
    <xf numFmtId="0" fontId="21" fillId="0" borderId="43" xfId="5" applyFont="1" applyBorder="1" applyAlignment="1">
      <alignment horizontal="left" vertical="center"/>
    </xf>
    <xf numFmtId="0" fontId="11" fillId="5" borderId="39" xfId="9" applyFont="1" applyFill="1" applyBorder="1" applyAlignment="1" applyProtection="1">
      <alignment horizontal="center" vertical="center"/>
      <protection locked="0"/>
    </xf>
    <xf numFmtId="0" fontId="14" fillId="5" borderId="20" xfId="10" applyFont="1" applyFill="1" applyBorder="1" applyAlignment="1" applyProtection="1">
      <alignment horizontal="left" vertical="center" wrapText="1"/>
      <protection locked="0"/>
    </xf>
    <xf numFmtId="0" fontId="14" fillId="5" borderId="40" xfId="10" applyFont="1" applyFill="1" applyBorder="1" applyAlignment="1" applyProtection="1">
      <alignment horizontal="left" vertical="center" wrapText="1"/>
      <protection locked="0"/>
    </xf>
    <xf numFmtId="0" fontId="21" fillId="0" borderId="0" xfId="0" applyFont="1" applyAlignment="1">
      <alignment horizontal="center" vertical="center"/>
    </xf>
    <xf numFmtId="0" fontId="21" fillId="8" borderId="0" xfId="0" applyFont="1" applyFill="1" applyAlignment="1">
      <alignment horizontal="center" vertical="center"/>
    </xf>
    <xf numFmtId="0" fontId="11" fillId="0" borderId="4"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1" fillId="0" borderId="19" xfId="0" applyFont="1" applyBorder="1" applyAlignment="1">
      <alignment horizontal="center" vertical="center"/>
    </xf>
    <xf numFmtId="0" fontId="21" fillId="2" borderId="5" xfId="0" applyFont="1" applyFill="1" applyBorder="1" applyAlignment="1" applyProtection="1">
      <alignment horizontal="left" vertical="top" wrapText="1"/>
      <protection locked="0"/>
    </xf>
    <xf numFmtId="0" fontId="21" fillId="2" borderId="17" xfId="0" applyFont="1" applyFill="1" applyBorder="1" applyAlignment="1" applyProtection="1">
      <alignment horizontal="left" vertical="top" wrapText="1"/>
      <protection locked="0"/>
    </xf>
    <xf numFmtId="0" fontId="21" fillId="2" borderId="15" xfId="0" applyFont="1" applyFill="1" applyBorder="1" applyAlignment="1" applyProtection="1">
      <alignment horizontal="left" vertical="top" wrapText="1"/>
      <protection locked="0"/>
    </xf>
    <xf numFmtId="0" fontId="21" fillId="2" borderId="19" xfId="0" applyFont="1" applyFill="1" applyBorder="1" applyAlignment="1" applyProtection="1">
      <alignment horizontal="left" vertical="top" wrapText="1"/>
      <protection locked="0"/>
    </xf>
    <xf numFmtId="0" fontId="21" fillId="0" borderId="4" xfId="0" applyFont="1" applyBorder="1" applyAlignment="1">
      <alignment horizontal="center" vertical="center"/>
    </xf>
    <xf numFmtId="0" fontId="21" fillId="0" borderId="17" xfId="0" applyFont="1" applyBorder="1" applyAlignment="1">
      <alignment horizontal="center" vertical="center"/>
    </xf>
    <xf numFmtId="0" fontId="21" fillId="0" borderId="14" xfId="0" applyFont="1" applyBorder="1" applyAlignment="1">
      <alignment horizontal="center" vertical="center"/>
    </xf>
    <xf numFmtId="0" fontId="21" fillId="0" borderId="19" xfId="0" applyFont="1" applyBorder="1" applyAlignment="1">
      <alignment horizontal="center" vertical="center"/>
    </xf>
    <xf numFmtId="0" fontId="27" fillId="0" borderId="0" xfId="0" applyFont="1" applyAlignment="1">
      <alignment vertical="top" wrapText="1"/>
    </xf>
    <xf numFmtId="0" fontId="27" fillId="0" borderId="0" xfId="0" applyFont="1" applyAlignment="1">
      <alignment vertical="top"/>
    </xf>
    <xf numFmtId="0" fontId="17" fillId="0" borderId="0" xfId="0" applyFont="1" applyAlignment="1">
      <alignment horizontal="left" vertical="top" wrapText="1"/>
    </xf>
    <xf numFmtId="49" fontId="21" fillId="2" borderId="1" xfId="0" applyNumberFormat="1" applyFont="1" applyFill="1" applyBorder="1" applyAlignment="1" applyProtection="1">
      <alignment horizontal="center" vertical="center"/>
      <protection locked="0"/>
    </xf>
    <xf numFmtId="49" fontId="21" fillId="2" borderId="12" xfId="0" applyNumberFormat="1" applyFont="1" applyFill="1" applyBorder="1" applyAlignment="1" applyProtection="1">
      <alignment horizontal="center" vertical="center"/>
      <protection locked="0"/>
    </xf>
    <xf numFmtId="49" fontId="21" fillId="2" borderId="13" xfId="0" applyNumberFormat="1" applyFont="1" applyFill="1" applyBorder="1" applyAlignment="1" applyProtection="1">
      <alignment horizontal="center" vertical="center"/>
      <protection locked="0"/>
    </xf>
    <xf numFmtId="49" fontId="11" fillId="4" borderId="1" xfId="0" applyNumberFormat="1" applyFont="1" applyFill="1" applyBorder="1" applyAlignment="1">
      <alignment horizontal="center" vertical="top"/>
    </xf>
    <xf numFmtId="0" fontId="11" fillId="4" borderId="12" xfId="0" applyFont="1" applyFill="1" applyBorder="1" applyAlignment="1">
      <alignment horizontal="center" vertical="top"/>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21" fillId="4" borderId="5" xfId="0" applyFont="1" applyFill="1" applyBorder="1" applyAlignment="1">
      <alignment horizontal="center" vertical="top"/>
    </xf>
    <xf numFmtId="0" fontId="21" fillId="0" borderId="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2" borderId="1" xfId="0" applyFont="1" applyFill="1" applyBorder="1" applyAlignment="1" applyProtection="1">
      <alignment horizontal="left" vertical="center"/>
      <protection locked="0"/>
    </xf>
    <xf numFmtId="0" fontId="21" fillId="2" borderId="12" xfId="0" applyFont="1" applyFill="1" applyBorder="1" applyAlignment="1" applyProtection="1">
      <alignment horizontal="left" vertical="center"/>
      <protection locked="0"/>
    </xf>
    <xf numFmtId="0" fontId="21" fillId="2" borderId="13" xfId="0" applyFont="1" applyFill="1" applyBorder="1" applyAlignment="1" applyProtection="1">
      <alignment horizontal="left" vertical="center"/>
      <protection locked="0"/>
    </xf>
    <xf numFmtId="0" fontId="42" fillId="0" borderId="0" xfId="0" applyFont="1" applyAlignment="1">
      <alignment horizontal="left" vertical="center" wrapText="1"/>
    </xf>
    <xf numFmtId="0" fontId="21" fillId="0" borderId="4" xfId="0" applyFont="1" applyBorder="1">
      <alignment vertical="center"/>
    </xf>
    <xf numFmtId="0" fontId="21" fillId="0" borderId="5" xfId="0" applyFont="1" applyBorder="1">
      <alignment vertical="center"/>
    </xf>
    <xf numFmtId="0" fontId="21" fillId="0" borderId="17" xfId="0" applyFont="1" applyBorder="1">
      <alignment vertical="center"/>
    </xf>
    <xf numFmtId="0" fontId="47" fillId="0" borderId="6" xfId="0" applyFont="1" applyBorder="1" applyAlignment="1">
      <alignment vertical="center" wrapText="1"/>
    </xf>
    <xf numFmtId="0" fontId="47" fillId="0" borderId="0" xfId="0" applyFont="1" applyAlignment="1">
      <alignment vertical="center" wrapText="1"/>
    </xf>
    <xf numFmtId="0" fontId="47" fillId="0" borderId="18" xfId="0" applyFont="1" applyBorder="1" applyAlignment="1">
      <alignment vertical="center" wrapText="1"/>
    </xf>
    <xf numFmtId="0" fontId="26" fillId="0" borderId="6" xfId="0" applyFont="1" applyBorder="1">
      <alignment vertical="center"/>
    </xf>
    <xf numFmtId="0" fontId="24" fillId="0" borderId="0" xfId="0" applyFont="1">
      <alignment vertical="center"/>
    </xf>
    <xf numFmtId="0" fontId="24" fillId="0" borderId="18" xfId="0" applyFont="1" applyBorder="1">
      <alignment vertic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24" fillId="0" borderId="18" xfId="0" applyFont="1" applyBorder="1" applyAlignment="1">
      <alignment horizontal="center" vertical="center"/>
    </xf>
    <xf numFmtId="0" fontId="44" fillId="2" borderId="1" xfId="1" applyFont="1" applyFill="1" applyBorder="1" applyAlignment="1" applyProtection="1">
      <alignment horizontal="left" vertical="center"/>
      <protection locked="0"/>
    </xf>
    <xf numFmtId="0" fontId="21" fillId="0" borderId="15" xfId="0" applyFont="1" applyBorder="1" applyAlignment="1">
      <alignment horizontal="center" vertical="center"/>
    </xf>
    <xf numFmtId="0" fontId="21" fillId="0" borderId="2" xfId="0" applyFont="1" applyBorder="1" applyAlignment="1">
      <alignment horizontal="center" vertical="center"/>
    </xf>
    <xf numFmtId="0" fontId="21" fillId="2" borderId="1"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21" fillId="2" borderId="13" xfId="0" applyFont="1" applyFill="1" applyBorder="1" applyAlignment="1" applyProtection="1">
      <alignment horizontal="center" vertical="center"/>
      <protection locked="0"/>
    </xf>
    <xf numFmtId="0" fontId="46" fillId="8" borderId="0" xfId="1" applyFont="1" applyFill="1" applyAlignment="1" applyProtection="1">
      <alignment horizontal="right" vertical="center"/>
      <protection locked="0"/>
    </xf>
    <xf numFmtId="0" fontId="21" fillId="0" borderId="0" xfId="0" applyFont="1" applyAlignment="1">
      <alignment horizontal="right" vertical="center"/>
    </xf>
    <xf numFmtId="0" fontId="12" fillId="0" borderId="0" xfId="0" applyFont="1" applyAlignment="1">
      <alignment horizontal="center" vertical="center"/>
    </xf>
    <xf numFmtId="0" fontId="21" fillId="2" borderId="1" xfId="0" applyFont="1" applyFill="1" applyBorder="1" applyAlignment="1" applyProtection="1">
      <alignment horizontal="left" vertical="center" wrapText="1"/>
      <protection locked="0"/>
    </xf>
    <xf numFmtId="0" fontId="21" fillId="2" borderId="12" xfId="0" applyFont="1" applyFill="1" applyBorder="1" applyAlignment="1" applyProtection="1">
      <alignment horizontal="left" vertical="center" wrapText="1"/>
      <protection locked="0"/>
    </xf>
    <xf numFmtId="0" fontId="21" fillId="2" borderId="13" xfId="0" applyFont="1" applyFill="1" applyBorder="1" applyAlignment="1" applyProtection="1">
      <alignment horizontal="left" vertical="center" wrapText="1"/>
      <protection locked="0"/>
    </xf>
    <xf numFmtId="0" fontId="21" fillId="0" borderId="0" xfId="0" applyFont="1" applyAlignment="1">
      <alignment horizontal="left" vertical="center"/>
    </xf>
    <xf numFmtId="0" fontId="21" fillId="0" borderId="5" xfId="0" applyFont="1" applyBorder="1" applyAlignment="1">
      <alignment horizontal="center" vertical="center"/>
    </xf>
    <xf numFmtId="0" fontId="23" fillId="0" borderId="0" xfId="0" applyFont="1">
      <alignment vertical="center"/>
    </xf>
    <xf numFmtId="0" fontId="23" fillId="0" borderId="18" xfId="0" applyFont="1" applyBorder="1">
      <alignment vertical="center"/>
    </xf>
    <xf numFmtId="0" fontId="24" fillId="0" borderId="6" xfId="0" applyFont="1" applyBorder="1">
      <alignment vertical="center"/>
    </xf>
    <xf numFmtId="0" fontId="28" fillId="0" borderId="0" xfId="0" applyFont="1" applyAlignment="1">
      <alignment horizontal="left" vertical="top"/>
    </xf>
    <xf numFmtId="0" fontId="11" fillId="0" borderId="12" xfId="0" applyFont="1" applyBorder="1" applyAlignment="1">
      <alignment horizontal="center" vertical="center"/>
    </xf>
    <xf numFmtId="0" fontId="38" fillId="0" borderId="0" xfId="0" applyFont="1" applyAlignment="1">
      <alignment vertical="top" wrapText="1"/>
    </xf>
    <xf numFmtId="0" fontId="11" fillId="0" borderId="0" xfId="0" applyFont="1" applyAlignment="1">
      <alignment horizontal="right" vertical="center"/>
    </xf>
    <xf numFmtId="0" fontId="15" fillId="0" borderId="0" xfId="0" applyFont="1" applyAlignment="1">
      <alignment horizontal="center" vertical="center"/>
    </xf>
    <xf numFmtId="0" fontId="11" fillId="0" borderId="0" xfId="0" applyFont="1" applyAlignment="1">
      <alignment horizontal="center" vertical="center"/>
    </xf>
    <xf numFmtId="0" fontId="21" fillId="3" borderId="1"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13" xfId="0" applyFont="1" applyFill="1" applyBorder="1" applyAlignment="1">
      <alignment horizontal="center" vertical="center"/>
    </xf>
    <xf numFmtId="0" fontId="21" fillId="0" borderId="14" xfId="0" applyFont="1" applyBorder="1" applyAlignment="1">
      <alignment horizontal="left" vertical="center" wrapText="1"/>
    </xf>
    <xf numFmtId="0" fontId="21" fillId="0" borderId="15" xfId="0" applyFont="1" applyBorder="1" applyAlignment="1">
      <alignment horizontal="left" vertical="center"/>
    </xf>
    <xf numFmtId="0" fontId="21" fillId="0" borderId="19" xfId="0" applyFont="1" applyBorder="1" applyAlignment="1">
      <alignment horizontal="left" vertical="center"/>
    </xf>
    <xf numFmtId="0" fontId="45" fillId="5" borderId="14" xfId="0" applyFont="1" applyFill="1" applyBorder="1" applyAlignment="1" applyProtection="1">
      <alignment horizontal="center" vertical="center"/>
      <protection locked="0"/>
    </xf>
    <xf numFmtId="0" fontId="45" fillId="5" borderId="15" xfId="0" applyFont="1" applyFill="1" applyBorder="1" applyAlignment="1" applyProtection="1">
      <alignment horizontal="center" vertical="center"/>
      <protection locked="0"/>
    </xf>
    <xf numFmtId="0" fontId="45" fillId="5" borderId="19" xfId="0" applyFont="1" applyFill="1" applyBorder="1" applyAlignment="1" applyProtection="1">
      <alignment horizontal="center" vertical="center"/>
      <protection locked="0"/>
    </xf>
    <xf numFmtId="0" fontId="21" fillId="0" borderId="14" xfId="0" applyFont="1" applyBorder="1" applyAlignment="1">
      <alignment horizontal="left" vertical="center"/>
    </xf>
    <xf numFmtId="0" fontId="59" fillId="0" borderId="6" xfId="0" applyFont="1" applyBorder="1" applyAlignment="1">
      <alignment horizontal="left" vertical="top" wrapText="1"/>
    </xf>
    <xf numFmtId="0" fontId="59" fillId="0" borderId="0" xfId="0" applyFont="1" applyAlignment="1">
      <alignment horizontal="left" vertical="top" wrapText="1"/>
    </xf>
    <xf numFmtId="0" fontId="59" fillId="0" borderId="4" xfId="0" applyFont="1" applyBorder="1" applyAlignment="1">
      <alignment horizontal="left" vertical="center"/>
    </xf>
    <xf numFmtId="0" fontId="59" fillId="0" borderId="5" xfId="0" applyFont="1" applyBorder="1" applyAlignment="1">
      <alignment horizontal="left" vertical="center"/>
    </xf>
    <xf numFmtId="0" fontId="32" fillId="0" borderId="15" xfId="0" applyFont="1" applyBorder="1" applyAlignment="1">
      <alignment horizontal="center" vertical="center"/>
    </xf>
    <xf numFmtId="0" fontId="11" fillId="0" borderId="15" xfId="0" applyFont="1" applyBorder="1" applyAlignment="1">
      <alignment horizontal="center" vertical="center"/>
    </xf>
    <xf numFmtId="0" fontId="59" fillId="0" borderId="6" xfId="0" applyFont="1" applyBorder="1" applyAlignment="1">
      <alignment horizontal="left" vertical="center" wrapText="1"/>
    </xf>
    <xf numFmtId="0" fontId="59" fillId="0" borderId="0" xfId="0" applyFont="1" applyAlignment="1">
      <alignment horizontal="left" vertical="center"/>
    </xf>
    <xf numFmtId="0" fontId="59" fillId="0" borderId="6" xfId="0" applyFont="1" applyBorder="1" applyAlignment="1">
      <alignment horizontal="left" vertical="center"/>
    </xf>
    <xf numFmtId="0" fontId="59" fillId="0" borderId="0" xfId="0" applyFont="1" applyAlignment="1">
      <alignment horizontal="left" vertical="center" wrapText="1"/>
    </xf>
    <xf numFmtId="0" fontId="21" fillId="0" borderId="6" xfId="0" applyFont="1" applyBorder="1" applyAlignment="1">
      <alignment horizontal="left" vertical="center"/>
    </xf>
    <xf numFmtId="0" fontId="42" fillId="0" borderId="0" xfId="0" applyFont="1" applyAlignment="1">
      <alignment horizontal="center" vertical="center"/>
    </xf>
    <xf numFmtId="0" fontId="21" fillId="0" borderId="18" xfId="0" applyFont="1" applyBorder="1" applyAlignment="1">
      <alignment horizontal="center" vertical="center"/>
    </xf>
    <xf numFmtId="0" fontId="21" fillId="2" borderId="2" xfId="0" applyFont="1" applyFill="1" applyBorder="1" applyAlignment="1" applyProtection="1">
      <alignment horizontal="center" vertical="center"/>
      <protection locked="0"/>
    </xf>
    <xf numFmtId="49" fontId="21" fillId="2" borderId="2" xfId="0" applyNumberFormat="1" applyFont="1" applyFill="1" applyBorder="1" applyAlignment="1" applyProtection="1">
      <alignment horizontal="center" vertical="center"/>
      <protection locked="0"/>
    </xf>
    <xf numFmtId="176" fontId="21" fillId="2" borderId="2" xfId="0" applyNumberFormat="1" applyFont="1" applyFill="1" applyBorder="1" applyAlignment="1" applyProtection="1">
      <alignment horizontal="center" vertical="center"/>
      <protection locked="0"/>
    </xf>
    <xf numFmtId="0" fontId="21" fillId="0" borderId="6" xfId="0" applyFont="1" applyBorder="1">
      <alignment vertical="center"/>
    </xf>
    <xf numFmtId="0" fontId="21" fillId="0" borderId="0" xfId="0" applyFont="1">
      <alignment vertical="center"/>
    </xf>
    <xf numFmtId="0" fontId="21" fillId="0" borderId="18" xfId="0" applyFont="1" applyBorder="1">
      <alignment vertical="center"/>
    </xf>
    <xf numFmtId="0" fontId="45" fillId="2" borderId="6" xfId="0" applyFont="1" applyFill="1" applyBorder="1" applyAlignment="1" applyProtection="1">
      <alignment horizontal="center" vertical="center"/>
      <protection locked="0"/>
    </xf>
    <xf numFmtId="0" fontId="45" fillId="2" borderId="0" xfId="0" applyFont="1" applyFill="1" applyAlignment="1" applyProtection="1">
      <alignment horizontal="center" vertical="center"/>
      <protection locked="0"/>
    </xf>
    <xf numFmtId="0" fontId="45" fillId="2" borderId="18" xfId="0" applyFont="1" applyFill="1" applyBorder="1" applyAlignment="1" applyProtection="1">
      <alignment horizontal="center" vertical="center"/>
      <protection locked="0"/>
    </xf>
    <xf numFmtId="0" fontId="45" fillId="2" borderId="14" xfId="0" applyFont="1" applyFill="1" applyBorder="1" applyAlignment="1" applyProtection="1">
      <alignment horizontal="center" vertical="center"/>
      <protection locked="0"/>
    </xf>
    <xf numFmtId="0" fontId="45" fillId="2" borderId="15" xfId="0" applyFont="1" applyFill="1" applyBorder="1" applyAlignment="1" applyProtection="1">
      <alignment horizontal="center" vertical="center"/>
      <protection locked="0"/>
    </xf>
    <xf numFmtId="0" fontId="45" fillId="2" borderId="19" xfId="0" applyFont="1" applyFill="1" applyBorder="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5" xfId="0" applyFont="1" applyFill="1" applyBorder="1" applyAlignment="1" applyProtection="1">
      <alignment horizontal="center" vertical="center"/>
      <protection locked="0"/>
    </xf>
    <xf numFmtId="0" fontId="45" fillId="2" borderId="17" xfId="0" applyFont="1" applyFill="1" applyBorder="1" applyAlignment="1" applyProtection="1">
      <alignment horizontal="center" vertical="center"/>
      <protection locked="0"/>
    </xf>
    <xf numFmtId="0" fontId="21" fillId="0" borderId="3" xfId="0" applyFont="1" applyBorder="1" applyAlignment="1">
      <alignment horizontal="left" vertical="center" wrapText="1"/>
    </xf>
    <xf numFmtId="0" fontId="21" fillId="0" borderId="2" xfId="0" applyFont="1" applyBorder="1" applyAlignment="1">
      <alignment horizontal="left" vertical="center" wrapText="1"/>
    </xf>
    <xf numFmtId="0" fontId="42" fillId="0" borderId="3" xfId="0" applyFont="1" applyBorder="1" applyAlignment="1">
      <alignment horizontal="center" vertical="center" wrapText="1"/>
    </xf>
    <xf numFmtId="0" fontId="42" fillId="0" borderId="2" xfId="0" applyFont="1" applyBorder="1" applyAlignment="1">
      <alignment horizontal="center" vertical="center" wrapText="1"/>
    </xf>
    <xf numFmtId="0" fontId="39" fillId="0" borderId="1" xfId="0" applyFont="1" applyBorder="1" applyAlignment="1">
      <alignment vertical="top" wrapText="1"/>
    </xf>
    <xf numFmtId="0" fontId="27" fillId="0" borderId="12" xfId="0" applyFont="1" applyBorder="1" applyAlignment="1">
      <alignment vertical="top"/>
    </xf>
    <xf numFmtId="0" fontId="27" fillId="0" borderId="13" xfId="0" applyFont="1" applyBorder="1" applyAlignment="1">
      <alignment vertical="top"/>
    </xf>
    <xf numFmtId="0" fontId="21" fillId="0" borderId="6" xfId="0" applyFont="1" applyBorder="1" applyAlignment="1">
      <alignment vertical="top" wrapText="1"/>
    </xf>
    <xf numFmtId="0" fontId="21" fillId="0" borderId="0" xfId="0" applyFont="1" applyAlignment="1">
      <alignment vertical="top" wrapText="1"/>
    </xf>
    <xf numFmtId="0" fontId="21" fillId="0" borderId="18" xfId="0" applyFont="1" applyBorder="1" applyAlignment="1">
      <alignment vertical="top" wrapText="1"/>
    </xf>
    <xf numFmtId="0" fontId="21" fillId="0" borderId="15" xfId="0" applyFont="1" applyBorder="1" applyAlignment="1">
      <alignment horizontal="center" vertical="top"/>
    </xf>
    <xf numFmtId="0" fontId="21" fillId="0" borderId="14" xfId="0" applyFont="1" applyBorder="1" applyAlignment="1">
      <alignment vertical="top" wrapText="1"/>
    </xf>
    <xf numFmtId="0" fontId="21" fillId="0" borderId="15" xfId="0" applyFont="1" applyBorder="1" applyAlignment="1">
      <alignment vertical="top" wrapText="1"/>
    </xf>
    <xf numFmtId="0" fontId="21" fillId="0" borderId="19" xfId="0" applyFont="1" applyBorder="1" applyAlignment="1">
      <alignment vertical="top" wrapText="1"/>
    </xf>
    <xf numFmtId="0" fontId="21" fillId="0" borderId="6" xfId="0" applyFont="1" applyBorder="1" applyAlignment="1">
      <alignment horizontal="left" vertical="top" wrapText="1"/>
    </xf>
    <xf numFmtId="0" fontId="21" fillId="0" borderId="0" xfId="0" applyFont="1" applyAlignment="1">
      <alignment horizontal="left" vertical="top" wrapText="1"/>
    </xf>
    <xf numFmtId="0" fontId="21" fillId="0" borderId="18" xfId="0" applyFont="1" applyBorder="1" applyAlignment="1">
      <alignment horizontal="left" vertical="top" wrapText="1"/>
    </xf>
    <xf numFmtId="0" fontId="24" fillId="0" borderId="0" xfId="0" applyFont="1" applyAlignment="1">
      <alignment horizontal="left" vertical="center"/>
    </xf>
    <xf numFmtId="0" fontId="24" fillId="0" borderId="18" xfId="0" applyFont="1" applyBorder="1" applyAlignment="1">
      <alignment horizontal="left" vertical="center"/>
    </xf>
    <xf numFmtId="0" fontId="24" fillId="0" borderId="14" xfId="0" applyFont="1" applyBorder="1" applyAlignment="1">
      <alignment horizontal="right" vertical="center"/>
    </xf>
    <xf numFmtId="0" fontId="24" fillId="0" borderId="15" xfId="0" applyFont="1" applyBorder="1" applyAlignment="1">
      <alignment horizontal="right" vertical="center"/>
    </xf>
    <xf numFmtId="0" fontId="24" fillId="0" borderId="19" xfId="0" applyFont="1" applyBorder="1" applyAlignment="1">
      <alignment horizontal="right" vertical="center"/>
    </xf>
    <xf numFmtId="0" fontId="27" fillId="0" borderId="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9" xfId="0" applyFont="1" applyBorder="1" applyAlignment="1">
      <alignment horizontal="center" vertical="center"/>
    </xf>
    <xf numFmtId="176" fontId="24" fillId="2" borderId="1" xfId="0" applyNumberFormat="1" applyFont="1" applyFill="1" applyBorder="1" applyAlignment="1" applyProtection="1">
      <alignment horizontal="center" vertical="center"/>
      <protection locked="0"/>
    </xf>
    <xf numFmtId="176" fontId="24" fillId="2" borderId="12" xfId="0" applyNumberFormat="1" applyFont="1" applyFill="1" applyBorder="1" applyAlignment="1" applyProtection="1">
      <alignment horizontal="center" vertical="center"/>
      <protection locked="0"/>
    </xf>
    <xf numFmtId="176" fontId="24" fillId="0" borderId="12" xfId="0" applyNumberFormat="1" applyFont="1" applyBorder="1" applyAlignment="1">
      <alignment horizontal="center" vertical="center"/>
    </xf>
    <xf numFmtId="176" fontId="24" fillId="0" borderId="13" xfId="0" applyNumberFormat="1" applyFont="1" applyBorder="1" applyAlignment="1">
      <alignment horizontal="center" vertical="center"/>
    </xf>
    <xf numFmtId="0" fontId="36" fillId="0" borderId="0" xfId="0" applyFont="1" applyAlignment="1">
      <alignment horizontal="left" vertical="center"/>
    </xf>
    <xf numFmtId="0" fontId="21" fillId="5" borderId="4" xfId="0" applyFont="1" applyFill="1" applyBorder="1" applyAlignment="1" applyProtection="1">
      <alignment horizontal="left" vertical="top" wrapText="1"/>
      <protection locked="0"/>
    </xf>
    <xf numFmtId="0" fontId="21" fillId="5" borderId="5" xfId="0" applyFont="1" applyFill="1" applyBorder="1" applyAlignment="1" applyProtection="1">
      <alignment horizontal="left" vertical="top" wrapText="1"/>
      <protection locked="0"/>
    </xf>
    <xf numFmtId="0" fontId="21" fillId="5" borderId="17" xfId="0" applyFont="1" applyFill="1" applyBorder="1" applyAlignment="1" applyProtection="1">
      <alignment horizontal="left" vertical="top" wrapText="1"/>
      <protection locked="0"/>
    </xf>
    <xf numFmtId="0" fontId="21" fillId="5" borderId="6" xfId="0" applyFont="1" applyFill="1" applyBorder="1" applyAlignment="1" applyProtection="1">
      <alignment horizontal="left" vertical="top" wrapText="1"/>
      <protection locked="0"/>
    </xf>
    <xf numFmtId="0" fontId="21" fillId="5" borderId="0" xfId="0" applyFont="1" applyFill="1" applyAlignment="1" applyProtection="1">
      <alignment horizontal="left" vertical="top" wrapText="1"/>
      <protection locked="0"/>
    </xf>
    <xf numFmtId="0" fontId="21" fillId="5" borderId="18" xfId="0" applyFont="1" applyFill="1" applyBorder="1" applyAlignment="1" applyProtection="1">
      <alignment horizontal="left" vertical="top" wrapText="1"/>
      <protection locked="0"/>
    </xf>
    <xf numFmtId="0" fontId="21" fillId="5" borderId="20" xfId="0" applyFont="1" applyFill="1" applyBorder="1" applyAlignment="1" applyProtection="1">
      <alignment horizontal="left" vertical="top" wrapText="1"/>
      <protection locked="0"/>
    </xf>
    <xf numFmtId="0" fontId="21" fillId="5" borderId="40" xfId="0" applyFont="1" applyFill="1" applyBorder="1" applyAlignment="1" applyProtection="1">
      <alignment horizontal="left" vertical="top" wrapText="1"/>
      <protection locked="0"/>
    </xf>
    <xf numFmtId="0" fontId="21" fillId="5" borderId="53" xfId="0" applyFont="1" applyFill="1" applyBorder="1" applyAlignment="1" applyProtection="1">
      <alignment horizontal="left" vertical="top" wrapText="1"/>
      <protection locked="0"/>
    </xf>
    <xf numFmtId="0" fontId="21" fillId="0" borderId="0" xfId="0" applyFont="1" applyAlignment="1">
      <alignment vertical="top"/>
    </xf>
    <xf numFmtId="0" fontId="21" fillId="0" borderId="18" xfId="0" applyFont="1" applyBorder="1" applyAlignment="1">
      <alignment vertical="top"/>
    </xf>
    <xf numFmtId="0" fontId="21" fillId="0" borderId="6" xfId="0" applyFont="1" applyBorder="1" applyAlignment="1">
      <alignment horizontal="left" vertical="top"/>
    </xf>
    <xf numFmtId="0" fontId="21" fillId="0" borderId="0" xfId="0" applyFont="1" applyAlignment="1">
      <alignment horizontal="left" vertical="top"/>
    </xf>
    <xf numFmtId="0" fontId="21" fillId="0" borderId="18" xfId="0" applyFont="1" applyBorder="1" applyAlignment="1">
      <alignment horizontal="left" vertical="top"/>
    </xf>
    <xf numFmtId="0" fontId="45" fillId="5" borderId="1" xfId="0" applyFont="1" applyFill="1" applyBorder="1" applyAlignment="1" applyProtection="1">
      <alignment horizontal="center" vertical="center"/>
      <protection locked="0"/>
    </xf>
    <xf numFmtId="0" fontId="45" fillId="5" borderId="12" xfId="0" applyFont="1" applyFill="1" applyBorder="1" applyAlignment="1" applyProtection="1">
      <alignment horizontal="center" vertical="center"/>
      <protection locked="0"/>
    </xf>
    <xf numFmtId="0" fontId="45" fillId="5" borderId="13" xfId="0" applyFont="1" applyFill="1" applyBorder="1" applyAlignment="1" applyProtection="1">
      <alignment horizontal="center" vertical="center"/>
      <protection locked="0"/>
    </xf>
    <xf numFmtId="0" fontId="33" fillId="5" borderId="2" xfId="0" applyFont="1" applyFill="1" applyBorder="1" applyAlignment="1" applyProtection="1">
      <alignment horizontal="left" vertical="center"/>
      <protection locked="0"/>
    </xf>
    <xf numFmtId="0" fontId="34" fillId="0" borderId="6" xfId="0" applyFont="1" applyBorder="1">
      <alignment vertical="center"/>
    </xf>
    <xf numFmtId="0" fontId="34" fillId="0" borderId="0" xfId="0" applyFont="1">
      <alignment vertical="center"/>
    </xf>
    <xf numFmtId="0" fontId="34" fillId="0" borderId="18" xfId="0" applyFont="1" applyBorder="1">
      <alignment vertical="center"/>
    </xf>
    <xf numFmtId="0" fontId="21" fillId="0" borderId="6" xfId="0" applyFont="1" applyBorder="1" applyAlignment="1">
      <alignment horizontal="center" vertical="center"/>
    </xf>
    <xf numFmtId="0" fontId="21" fillId="0" borderId="15" xfId="0" applyFont="1" applyBorder="1" applyAlignment="1">
      <alignment horizontal="left" vertical="center" wrapText="1"/>
    </xf>
    <xf numFmtId="0" fontId="21" fillId="0" borderId="19" xfId="0" applyFont="1" applyBorder="1" applyAlignment="1">
      <alignment horizontal="left" vertical="center" wrapText="1"/>
    </xf>
    <xf numFmtId="0" fontId="27" fillId="0" borderId="6" xfId="0" applyFont="1" applyBorder="1">
      <alignment vertical="center"/>
    </xf>
    <xf numFmtId="0" fontId="27" fillId="0" borderId="0" xfId="0" applyFont="1">
      <alignment vertical="center"/>
    </xf>
    <xf numFmtId="0" fontId="27" fillId="0" borderId="18" xfId="0" applyFont="1" applyBorder="1">
      <alignment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3" xfId="0" applyFont="1" applyBorder="1" applyAlignment="1">
      <alignment horizontal="center" vertical="center"/>
    </xf>
    <xf numFmtId="0" fontId="45" fillId="5" borderId="10" xfId="0" applyFont="1" applyFill="1" applyBorder="1" applyAlignment="1" applyProtection="1">
      <alignment horizontal="center" vertical="center"/>
      <protection locked="0"/>
    </xf>
    <xf numFmtId="0" fontId="45" fillId="5" borderId="11" xfId="0" applyFont="1" applyFill="1" applyBorder="1" applyAlignment="1" applyProtection="1">
      <alignment horizontal="center" vertical="center"/>
      <protection locked="0"/>
    </xf>
    <xf numFmtId="0" fontId="45" fillId="5" borderId="16" xfId="0" applyFont="1" applyFill="1" applyBorder="1" applyAlignment="1" applyProtection="1">
      <alignment horizontal="center" vertical="center"/>
      <protection locked="0"/>
    </xf>
    <xf numFmtId="0" fontId="11" fillId="0" borderId="38" xfId="15" applyFont="1" applyBorder="1" applyAlignment="1">
      <alignment horizontal="left" vertical="center" wrapText="1"/>
    </xf>
    <xf numFmtId="0" fontId="11" fillId="0" borderId="39" xfId="15" applyFont="1" applyBorder="1" applyAlignment="1">
      <alignment horizontal="left" vertical="center" wrapText="1"/>
    </xf>
    <xf numFmtId="0" fontId="11" fillId="0" borderId="2" xfId="15" applyFont="1" applyBorder="1" applyAlignment="1">
      <alignment horizontal="center" vertical="center"/>
    </xf>
    <xf numFmtId="0" fontId="11" fillId="0" borderId="2" xfId="15" applyFont="1" applyBorder="1" applyAlignment="1">
      <alignment horizontal="left" vertical="center" wrapText="1"/>
    </xf>
    <xf numFmtId="0" fontId="11" fillId="0" borderId="35" xfId="15" applyFont="1" applyBorder="1" applyAlignment="1">
      <alignment horizontal="left" vertical="center" wrapText="1"/>
    </xf>
    <xf numFmtId="0" fontId="11" fillId="0" borderId="80" xfId="15" applyFont="1" applyBorder="1" applyAlignment="1">
      <alignment horizontal="center" vertical="center"/>
    </xf>
    <xf numFmtId="0" fontId="11" fillId="0" borderId="23" xfId="15" applyFont="1" applyBorder="1" applyAlignment="1">
      <alignment horizontal="center" vertical="center"/>
    </xf>
    <xf numFmtId="0" fontId="11" fillId="0" borderId="29" xfId="15" applyFont="1" applyBorder="1" applyAlignment="1">
      <alignment horizontal="center" vertical="center"/>
    </xf>
    <xf numFmtId="0" fontId="11" fillId="0" borderId="79" xfId="15" applyFont="1" applyBorder="1" applyAlignment="1">
      <alignment horizontal="center" vertical="center"/>
    </xf>
    <xf numFmtId="0" fontId="11" fillId="0" borderId="80" xfId="15" applyFont="1" applyBorder="1" applyAlignment="1">
      <alignment horizontal="center" vertical="center" wrapText="1"/>
    </xf>
    <xf numFmtId="0" fontId="11" fillId="0" borderId="29" xfId="15" applyFont="1" applyBorder="1" applyAlignment="1">
      <alignment horizontal="center" vertical="center" wrapText="1"/>
    </xf>
    <xf numFmtId="0" fontId="11" fillId="0" borderId="36" xfId="15" applyFont="1" applyBorder="1" applyAlignment="1">
      <alignment horizontal="center" vertical="center"/>
    </xf>
    <xf numFmtId="0" fontId="11" fillId="0" borderId="3" xfId="15" applyFont="1" applyBorder="1" applyAlignment="1">
      <alignment horizontal="center" vertical="center"/>
    </xf>
    <xf numFmtId="0" fontId="11" fillId="0" borderId="36" xfId="15" applyFont="1" applyBorder="1" applyAlignment="1">
      <alignment horizontal="center" vertical="center" wrapText="1"/>
    </xf>
    <xf numFmtId="0" fontId="11" fillId="0" borderId="3" xfId="15" applyFont="1" applyBorder="1" applyAlignment="1">
      <alignment horizontal="center" vertical="center" wrapText="1"/>
    </xf>
    <xf numFmtId="0" fontId="11" fillId="0" borderId="4" xfId="15" applyFont="1" applyBorder="1" applyAlignment="1">
      <alignment horizontal="left" vertical="center" wrapText="1"/>
    </xf>
    <xf numFmtId="0" fontId="11" fillId="0" borderId="5" xfId="15" applyFont="1" applyBorder="1" applyAlignment="1">
      <alignment horizontal="left" vertical="center" wrapText="1"/>
    </xf>
    <xf numFmtId="0" fontId="11" fillId="0" borderId="81" xfId="15" applyFont="1" applyBorder="1" applyAlignment="1">
      <alignment horizontal="left" vertical="center" wrapText="1"/>
    </xf>
    <xf numFmtId="0" fontId="11" fillId="0" borderId="14" xfId="15" applyFont="1" applyBorder="1" applyAlignment="1">
      <alignment horizontal="left" vertical="center" wrapText="1"/>
    </xf>
    <xf numFmtId="0" fontId="11" fillId="0" borderId="15" xfId="15" applyFont="1" applyBorder="1" applyAlignment="1">
      <alignment horizontal="left" vertical="center" wrapText="1"/>
    </xf>
    <xf numFmtId="0" fontId="11" fillId="0" borderId="82" xfId="15" applyFont="1" applyBorder="1" applyAlignment="1">
      <alignment horizontal="left" vertical="center" wrapText="1"/>
    </xf>
    <xf numFmtId="177" fontId="64" fillId="0" borderId="76" xfId="15" applyNumberFormat="1" applyFont="1" applyBorder="1" applyAlignment="1" applyProtection="1">
      <alignment horizontal="left" vertical="top" wrapText="1"/>
      <protection locked="0"/>
    </xf>
    <xf numFmtId="0" fontId="52" fillId="0" borderId="0" xfId="15" applyFont="1" applyAlignment="1">
      <alignment horizontal="justify" vertical="center" wrapText="1"/>
    </xf>
    <xf numFmtId="0" fontId="65" fillId="0" borderId="0" xfId="15" applyFont="1" applyAlignment="1">
      <alignment horizontal="justify" vertical="center" wrapText="1"/>
    </xf>
    <xf numFmtId="0" fontId="53" fillId="0" borderId="0" xfId="15" applyFont="1" applyAlignment="1">
      <alignment horizontal="center" vertical="center"/>
    </xf>
    <xf numFmtId="0" fontId="11" fillId="0" borderId="32" xfId="15" applyFont="1" applyBorder="1" applyAlignment="1">
      <alignment horizontal="center" vertical="center"/>
    </xf>
    <xf numFmtId="0" fontId="11" fillId="0" borderId="78" xfId="15" applyFont="1" applyBorder="1" applyAlignment="1">
      <alignment horizontal="center" vertical="center"/>
    </xf>
    <xf numFmtId="0" fontId="11" fillId="5" borderId="70" xfId="15" applyFont="1" applyFill="1" applyBorder="1" applyAlignment="1" applyProtection="1">
      <alignment horizontal="left" vertical="top" wrapText="1"/>
      <protection locked="0"/>
    </xf>
    <xf numFmtId="0" fontId="11" fillId="5" borderId="66" xfId="15" applyFont="1" applyFill="1" applyBorder="1" applyAlignment="1" applyProtection="1">
      <alignment horizontal="left" vertical="top" wrapText="1"/>
      <protection locked="0"/>
    </xf>
    <xf numFmtId="0" fontId="42" fillId="0" borderId="0" xfId="15" applyFont="1" applyAlignment="1">
      <alignment horizontal="center" vertical="center" wrapText="1"/>
    </xf>
    <xf numFmtId="0" fontId="14" fillId="9" borderId="0" xfId="12" applyFont="1" applyFill="1" applyAlignment="1">
      <alignment horizontal="right" vertical="center"/>
    </xf>
    <xf numFmtId="0" fontId="59" fillId="5" borderId="25" xfId="15" applyFont="1" applyFill="1" applyBorder="1" applyAlignment="1" applyProtection="1">
      <alignment horizontal="left" vertical="center" wrapText="1"/>
      <protection locked="0"/>
    </xf>
    <xf numFmtId="0" fontId="59" fillId="5" borderId="26" xfId="15" applyFont="1" applyFill="1" applyBorder="1" applyAlignment="1" applyProtection="1">
      <alignment horizontal="left" vertical="center" wrapText="1"/>
      <protection locked="0"/>
    </xf>
    <xf numFmtId="0" fontId="59" fillId="5" borderId="55" xfId="15" applyFont="1" applyFill="1" applyBorder="1" applyAlignment="1" applyProtection="1">
      <alignment horizontal="left" vertical="center" wrapText="1"/>
      <protection locked="0"/>
    </xf>
    <xf numFmtId="0" fontId="62" fillId="0" borderId="56" xfId="15" applyFont="1" applyBorder="1" applyAlignment="1">
      <alignment horizontal="center" vertical="center"/>
    </xf>
    <xf numFmtId="0" fontId="59" fillId="0" borderId="57" xfId="15" applyFont="1" applyBorder="1" applyAlignment="1">
      <alignment horizontal="center" vertical="center" wrapText="1"/>
    </xf>
    <xf numFmtId="0" fontId="59" fillId="0" borderId="62" xfId="15" applyFont="1" applyBorder="1" applyAlignment="1">
      <alignment horizontal="center" vertical="center" wrapText="1"/>
    </xf>
    <xf numFmtId="0" fontId="59" fillId="0" borderId="58" xfId="15" applyFont="1" applyBorder="1" applyAlignment="1">
      <alignment horizontal="center" vertical="center" wrapText="1"/>
    </xf>
    <xf numFmtId="0" fontId="59" fillId="0" borderId="59" xfId="15" applyFont="1" applyBorder="1" applyAlignment="1">
      <alignment horizontal="center" vertical="center" wrapText="1"/>
    </xf>
    <xf numFmtId="0" fontId="59" fillId="0" borderId="60" xfId="15" applyFont="1" applyBorder="1" applyAlignment="1">
      <alignment horizontal="center" vertical="center" wrapText="1"/>
    </xf>
    <xf numFmtId="0" fontId="59" fillId="0" borderId="64" xfId="15" applyFont="1" applyBorder="1" applyAlignment="1">
      <alignment horizontal="center" vertical="center" wrapText="1"/>
    </xf>
    <xf numFmtId="0" fontId="59" fillId="0" borderId="61" xfId="15" applyFont="1" applyBorder="1" applyAlignment="1">
      <alignment horizontal="center" vertical="center" wrapText="1"/>
    </xf>
    <xf numFmtId="0" fontId="59" fillId="0" borderId="65" xfId="15" applyFont="1" applyBorder="1" applyAlignment="1">
      <alignment horizontal="center" vertical="center" wrapText="1"/>
    </xf>
  </cellXfs>
  <cellStyles count="18">
    <cellStyle name="ハイパーリンク" xfId="1" builtinId="8"/>
    <cellStyle name="ハイパーリンク 2" xfId="14" xr:uid="{DFD4FD96-FB6F-45C4-B7A6-B6E9017CB3CE}"/>
    <cellStyle name="ハイパーリンク 2 2" xfId="16" xr:uid="{9CD2C72E-1C87-4E12-B55C-F620BD22D665}"/>
    <cellStyle name="ハイパーリンク 3" xfId="17" xr:uid="{02E75AAD-F07B-4C7A-9711-9ECEC20062AD}"/>
    <cellStyle name="桁区切り 2" xfId="13" xr:uid="{00000000-0005-0000-0000-000001000000}"/>
    <cellStyle name="標準" xfId="0" builtinId="0"/>
    <cellStyle name="標準 11" xfId="15" xr:uid="{2916DBBA-A7F3-4BCD-BC31-85858CB870FB}"/>
    <cellStyle name="標準 2" xfId="3" xr:uid="{00000000-0005-0000-0000-000003000000}"/>
    <cellStyle name="標準 2 2" xfId="5" xr:uid="{00000000-0005-0000-0000-000004000000}"/>
    <cellStyle name="標準 2 2 3" xfId="8" xr:uid="{00000000-0005-0000-0000-000005000000}"/>
    <cellStyle name="標準 2 2_□交付申請及び完了　様式Ｈ22Ｂ2（ケア連携一式）100702" xfId="12" xr:uid="{00000000-0005-0000-0000-000006000000}"/>
    <cellStyle name="標準 2 3" xfId="11" xr:uid="{00000000-0005-0000-0000-000007000000}"/>
    <cellStyle name="標準 2 4" xfId="2" xr:uid="{00000000-0005-0000-0000-000008000000}"/>
    <cellStyle name="標準 2 4 2" xfId="9" xr:uid="{00000000-0005-0000-0000-000009000000}"/>
    <cellStyle name="標準 3" xfId="6" xr:uid="{00000000-0005-0000-0000-00000A000000}"/>
    <cellStyle name="標準 3 3" xfId="10" xr:uid="{00000000-0005-0000-0000-00000B000000}"/>
    <cellStyle name="標準 4" xfId="7" xr:uid="{00000000-0005-0000-0000-00000C000000}"/>
    <cellStyle name="標準_値リスト" xfId="4" xr:uid="{00000000-0005-0000-0000-00000D000000}"/>
  </cellStyles>
  <dxfs count="67">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colors>
    <mruColors>
      <color rgb="FFFFFFCC"/>
      <color rgb="FFFFFF99"/>
      <color rgb="FF0E05BB"/>
      <color rgb="FFF9F88C"/>
      <color rgb="FF2F5496"/>
      <color rgb="FFFF6699"/>
      <color rgb="FFFFFF66"/>
      <color rgb="FF2F5596"/>
      <color rgb="FFF7EA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175260</xdr:colOff>
      <xdr:row>35</xdr:row>
      <xdr:rowOff>30480</xdr:rowOff>
    </xdr:from>
    <xdr:to>
      <xdr:col>27</xdr:col>
      <xdr:colOff>148590</xdr:colOff>
      <xdr:row>36</xdr:row>
      <xdr:rowOff>97155</xdr:rowOff>
    </xdr:to>
    <xdr:sp macro="" textlink="">
      <xdr:nvSpPr>
        <xdr:cNvPr id="2" name="吹き出し: 線 1">
          <a:extLst>
            <a:ext uri="{FF2B5EF4-FFF2-40B4-BE49-F238E27FC236}">
              <a16:creationId xmlns:a16="http://schemas.microsoft.com/office/drawing/2014/main" id="{4B422D06-209B-44F3-863E-BCF361293EFA}"/>
            </a:ext>
          </a:extLst>
        </xdr:cNvPr>
        <xdr:cNvSpPr/>
      </xdr:nvSpPr>
      <xdr:spPr>
        <a:xfrm>
          <a:off x="5684520" y="8382000"/>
          <a:ext cx="1908810" cy="318135"/>
        </a:xfrm>
        <a:prstGeom prst="borderCallout1">
          <a:avLst>
            <a:gd name="adj1" fmla="val 47596"/>
            <a:gd name="adj2" fmla="val -734"/>
            <a:gd name="adj3" fmla="val 269748"/>
            <a:gd name="adj4" fmla="val -168681"/>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署名のある：削除</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2"/>
  <sheetViews>
    <sheetView showGridLines="0" showRowColHeaders="0" tabSelected="1" zoomScaleNormal="100" zoomScaleSheetLayoutView="100" workbookViewId="0">
      <selection activeCell="F7" sqref="F7"/>
    </sheetView>
  </sheetViews>
  <sheetFormatPr defaultColWidth="12" defaultRowHeight="13.2" x14ac:dyDescent="0.2"/>
  <cols>
    <col min="1" max="1" width="2.21875" style="35" customWidth="1"/>
    <col min="2" max="2" width="6.109375" style="35" customWidth="1"/>
    <col min="3" max="3" width="9.77734375" style="35" customWidth="1"/>
    <col min="4" max="4" width="53.88671875" style="35" customWidth="1"/>
    <col min="5" max="5" width="15.77734375" style="35" customWidth="1"/>
    <col min="6" max="6" width="41.33203125" style="35" customWidth="1"/>
    <col min="7" max="7" width="10.33203125" style="35" customWidth="1"/>
    <col min="8" max="8" width="3.21875" style="35" customWidth="1"/>
    <col min="9" max="16384" width="12" style="35"/>
  </cols>
  <sheetData>
    <row r="1" spans="2:26" s="23" customFormat="1" ht="19.5" customHeight="1" x14ac:dyDescent="0.2">
      <c r="B1" s="181" t="s">
        <v>416</v>
      </c>
      <c r="C1" s="181"/>
      <c r="D1" s="181"/>
      <c r="E1" s="181"/>
      <c r="F1" s="181"/>
      <c r="G1" s="181"/>
      <c r="I1" s="53"/>
      <c r="J1" s="53"/>
      <c r="K1" s="53"/>
      <c r="L1" s="53"/>
      <c r="M1" s="53"/>
      <c r="N1" s="53"/>
      <c r="O1" s="53"/>
      <c r="P1" s="53"/>
      <c r="Q1" s="53"/>
      <c r="R1" s="53"/>
      <c r="S1" s="53"/>
      <c r="T1" s="53"/>
      <c r="U1" s="53"/>
      <c r="V1" s="53"/>
      <c r="W1" s="53"/>
      <c r="X1" s="53"/>
      <c r="Y1" s="53"/>
      <c r="Z1" s="53"/>
    </row>
    <row r="2" spans="2:26" s="23" customFormat="1" ht="27.75" customHeight="1" x14ac:dyDescent="0.2">
      <c r="B2" s="182"/>
      <c r="C2" s="182"/>
      <c r="D2" s="182"/>
      <c r="E2" s="182"/>
      <c r="F2" s="182"/>
      <c r="I2" s="53"/>
      <c r="J2" s="53"/>
      <c r="K2" s="53"/>
      <c r="L2" s="53"/>
      <c r="M2" s="53"/>
      <c r="N2" s="53"/>
      <c r="O2" s="53"/>
      <c r="P2" s="53"/>
      <c r="Q2" s="53"/>
      <c r="R2" s="53"/>
      <c r="S2" s="53"/>
      <c r="T2" s="53"/>
      <c r="U2" s="53"/>
      <c r="V2" s="53"/>
      <c r="W2" s="53"/>
      <c r="X2" s="53"/>
      <c r="Y2" s="53"/>
      <c r="Z2" s="53"/>
    </row>
    <row r="3" spans="2:26" ht="15" customHeight="1" x14ac:dyDescent="0.2">
      <c r="B3" s="184" t="s">
        <v>426</v>
      </c>
      <c r="C3" s="184"/>
      <c r="D3" s="184"/>
      <c r="E3" s="184"/>
      <c r="F3" s="184"/>
      <c r="G3" s="184"/>
      <c r="I3" s="54"/>
      <c r="J3" s="54"/>
      <c r="K3" s="54"/>
      <c r="L3" s="54"/>
      <c r="M3" s="54"/>
      <c r="N3" s="54"/>
      <c r="O3" s="54"/>
      <c r="P3" s="54"/>
      <c r="Q3" s="54"/>
      <c r="R3" s="54"/>
      <c r="S3" s="54"/>
      <c r="T3" s="54"/>
      <c r="U3" s="54"/>
      <c r="V3" s="54"/>
      <c r="W3" s="54"/>
      <c r="X3" s="54"/>
      <c r="Y3" s="54"/>
      <c r="Z3" s="54"/>
    </row>
    <row r="4" spans="2:26" ht="15" hidden="1" customHeight="1" x14ac:dyDescent="0.2">
      <c r="B4" s="184"/>
      <c r="C4" s="184"/>
      <c r="D4" s="184"/>
      <c r="E4" s="184"/>
      <c r="F4" s="184"/>
      <c r="G4" s="184"/>
      <c r="I4" s="54"/>
      <c r="J4" s="54"/>
      <c r="K4" s="54"/>
      <c r="L4" s="54"/>
      <c r="M4" s="54"/>
      <c r="N4" s="54"/>
      <c r="O4" s="54"/>
      <c r="P4" s="54"/>
      <c r="Q4" s="54"/>
      <c r="R4" s="54"/>
      <c r="S4" s="54"/>
      <c r="T4" s="54"/>
      <c r="U4" s="54"/>
      <c r="V4" s="54"/>
      <c r="W4" s="54"/>
      <c r="X4" s="54"/>
      <c r="Y4" s="54"/>
      <c r="Z4" s="54"/>
    </row>
    <row r="5" spans="2:26" ht="19.5" customHeight="1" thickBot="1" x14ac:dyDescent="0.25">
      <c r="B5" s="186" t="s">
        <v>397</v>
      </c>
      <c r="C5" s="186"/>
      <c r="D5" s="187"/>
      <c r="E5" s="187"/>
      <c r="F5" s="187"/>
      <c r="G5" s="187"/>
      <c r="I5" s="54"/>
      <c r="J5" s="54"/>
      <c r="K5" s="54"/>
      <c r="L5" s="54"/>
      <c r="M5" s="54"/>
      <c r="N5" s="54"/>
      <c r="O5" s="54"/>
      <c r="P5" s="54"/>
      <c r="Q5" s="54"/>
      <c r="R5" s="54"/>
      <c r="S5" s="54"/>
      <c r="T5" s="54"/>
      <c r="U5" s="54"/>
      <c r="V5" s="54"/>
      <c r="W5" s="54"/>
      <c r="X5" s="54"/>
      <c r="Y5" s="54"/>
      <c r="Z5" s="54"/>
    </row>
    <row r="6" spans="2:26" ht="15" customHeight="1" thickBot="1" x14ac:dyDescent="0.25">
      <c r="B6" s="188" t="s">
        <v>398</v>
      </c>
      <c r="C6" s="189"/>
      <c r="D6" s="189"/>
      <c r="E6" s="189"/>
      <c r="F6" s="36" t="s">
        <v>396</v>
      </c>
      <c r="G6" s="37" t="s">
        <v>394</v>
      </c>
      <c r="I6" s="54"/>
      <c r="J6" s="54"/>
      <c r="K6" s="54"/>
      <c r="L6" s="54"/>
      <c r="M6" s="54"/>
      <c r="N6" s="54"/>
      <c r="O6" s="54"/>
      <c r="P6" s="54"/>
      <c r="Q6" s="54"/>
      <c r="R6" s="54"/>
      <c r="S6" s="54"/>
      <c r="T6" s="54"/>
      <c r="U6" s="54"/>
      <c r="V6" s="54"/>
      <c r="W6" s="54"/>
      <c r="X6" s="54"/>
      <c r="Y6" s="54"/>
      <c r="Z6" s="54"/>
    </row>
    <row r="7" spans="2:26" ht="40.200000000000003" customHeight="1" x14ac:dyDescent="0.2">
      <c r="B7" s="26">
        <v>1</v>
      </c>
      <c r="C7" s="38" t="s">
        <v>399</v>
      </c>
      <c r="D7" s="27" t="s">
        <v>24</v>
      </c>
      <c r="E7" s="39" t="s">
        <v>402</v>
      </c>
      <c r="F7" s="62" t="s">
        <v>1</v>
      </c>
      <c r="G7" s="28" t="s">
        <v>28</v>
      </c>
      <c r="I7" s="54"/>
      <c r="J7" s="54"/>
      <c r="K7" s="54"/>
      <c r="L7" s="54"/>
      <c r="M7" s="54"/>
      <c r="N7" s="54"/>
      <c r="O7" s="54"/>
      <c r="P7" s="54"/>
      <c r="Q7" s="54"/>
      <c r="R7" s="54"/>
      <c r="S7" s="54"/>
      <c r="T7" s="54"/>
      <c r="U7" s="54"/>
      <c r="V7" s="54"/>
      <c r="W7" s="54"/>
      <c r="X7" s="54"/>
      <c r="Y7" s="54"/>
      <c r="Z7" s="54"/>
    </row>
    <row r="8" spans="2:26" ht="40.200000000000003" customHeight="1" x14ac:dyDescent="0.2">
      <c r="B8" s="24">
        <v>2</v>
      </c>
      <c r="C8" s="40" t="s">
        <v>399</v>
      </c>
      <c r="D8" s="25" t="s">
        <v>606</v>
      </c>
      <c r="E8" s="41" t="s">
        <v>403</v>
      </c>
      <c r="F8" s="63" t="s">
        <v>4</v>
      </c>
      <c r="G8" s="29" t="s">
        <v>28</v>
      </c>
      <c r="I8" s="54"/>
      <c r="J8" s="54"/>
      <c r="K8" s="54"/>
      <c r="L8" s="54"/>
      <c r="M8" s="54"/>
      <c r="N8" s="54"/>
      <c r="O8" s="54"/>
      <c r="P8" s="54"/>
      <c r="Q8" s="54"/>
      <c r="R8" s="54"/>
      <c r="S8" s="54"/>
      <c r="T8" s="54"/>
      <c r="U8" s="54"/>
      <c r="V8" s="54"/>
      <c r="W8" s="54"/>
      <c r="X8" s="54"/>
      <c r="Y8" s="54"/>
      <c r="Z8" s="54"/>
    </row>
    <row r="9" spans="2:26" ht="40.200000000000003" customHeight="1" x14ac:dyDescent="0.2">
      <c r="B9" s="24">
        <v>3</v>
      </c>
      <c r="C9" s="40" t="s">
        <v>399</v>
      </c>
      <c r="D9" s="25" t="s">
        <v>417</v>
      </c>
      <c r="E9" s="42" t="s">
        <v>404</v>
      </c>
      <c r="F9" s="63" t="s">
        <v>13</v>
      </c>
      <c r="G9" s="29" t="s">
        <v>28</v>
      </c>
      <c r="I9" s="54"/>
      <c r="J9" s="54"/>
      <c r="K9" s="54"/>
      <c r="L9" s="54"/>
      <c r="M9" s="54"/>
      <c r="N9" s="54"/>
      <c r="O9" s="54"/>
      <c r="P9" s="54"/>
      <c r="Q9" s="54"/>
      <c r="R9" s="54"/>
      <c r="S9" s="54"/>
      <c r="T9" s="54"/>
      <c r="U9" s="54"/>
      <c r="V9" s="54"/>
      <c r="W9" s="54"/>
      <c r="X9" s="54"/>
      <c r="Y9" s="54"/>
      <c r="Z9" s="54"/>
    </row>
    <row r="10" spans="2:26" ht="40.200000000000003" customHeight="1" x14ac:dyDescent="0.2">
      <c r="B10" s="135">
        <v>4</v>
      </c>
      <c r="C10" s="136" t="s">
        <v>399</v>
      </c>
      <c r="D10" s="137" t="s">
        <v>393</v>
      </c>
      <c r="E10" s="138" t="s">
        <v>405</v>
      </c>
      <c r="F10" s="139" t="s">
        <v>6</v>
      </c>
      <c r="G10" s="140" t="s">
        <v>28</v>
      </c>
      <c r="I10" s="54"/>
      <c r="J10" s="54"/>
      <c r="K10" s="54"/>
      <c r="L10" s="54"/>
      <c r="M10" s="54"/>
      <c r="N10" s="54"/>
      <c r="O10" s="54"/>
      <c r="P10" s="54"/>
      <c r="Q10" s="54"/>
      <c r="R10" s="54"/>
      <c r="S10" s="54"/>
      <c r="T10" s="54"/>
      <c r="U10" s="54"/>
      <c r="V10" s="54"/>
      <c r="W10" s="54"/>
      <c r="X10" s="54"/>
      <c r="Y10" s="54"/>
      <c r="Z10" s="54"/>
    </row>
    <row r="11" spans="2:26" ht="40.200000000000003" customHeight="1" thickBot="1" x14ac:dyDescent="0.25">
      <c r="B11" s="141">
        <v>5</v>
      </c>
      <c r="C11" s="142" t="s">
        <v>399</v>
      </c>
      <c r="D11" s="143" t="s">
        <v>575</v>
      </c>
      <c r="E11" s="144" t="s">
        <v>584</v>
      </c>
      <c r="F11" s="64" t="s">
        <v>603</v>
      </c>
      <c r="G11" s="30" t="s">
        <v>28</v>
      </c>
      <c r="I11" s="54"/>
      <c r="J11" s="54"/>
      <c r="K11" s="54"/>
      <c r="L11" s="54"/>
      <c r="M11" s="54"/>
      <c r="N11" s="54"/>
      <c r="O11" s="54"/>
      <c r="P11" s="54"/>
      <c r="Q11" s="54"/>
      <c r="R11" s="54"/>
      <c r="S11" s="54"/>
      <c r="T11" s="54"/>
      <c r="U11" s="54"/>
      <c r="V11" s="54"/>
      <c r="W11" s="54"/>
      <c r="X11" s="54"/>
      <c r="Y11" s="54"/>
      <c r="Z11" s="54"/>
    </row>
    <row r="12" spans="2:26" ht="16.2" customHeight="1" x14ac:dyDescent="0.2">
      <c r="B12" s="183"/>
      <c r="C12" s="183"/>
      <c r="D12" s="183"/>
      <c r="E12" s="183"/>
      <c r="F12" s="183"/>
      <c r="G12" s="183"/>
      <c r="I12" s="54"/>
      <c r="J12" s="54"/>
      <c r="K12" s="54"/>
      <c r="L12" s="54"/>
      <c r="M12" s="54"/>
      <c r="N12" s="54"/>
      <c r="O12" s="54"/>
      <c r="P12" s="54"/>
      <c r="Q12" s="54"/>
      <c r="R12" s="54"/>
      <c r="S12" s="54"/>
      <c r="T12" s="54"/>
      <c r="U12" s="54"/>
      <c r="V12" s="54"/>
      <c r="W12" s="54"/>
      <c r="X12" s="54"/>
      <c r="Y12" s="54"/>
      <c r="Z12" s="54"/>
    </row>
    <row r="13" spans="2:26" ht="16.2" customHeight="1" x14ac:dyDescent="0.2">
      <c r="B13" s="43"/>
      <c r="C13" s="43"/>
      <c r="D13" s="43"/>
      <c r="E13" s="43"/>
      <c r="F13" s="43"/>
      <c r="G13" s="43"/>
      <c r="I13" s="54"/>
      <c r="J13" s="54"/>
      <c r="K13" s="54"/>
      <c r="L13" s="54"/>
      <c r="M13" s="54"/>
      <c r="N13" s="54"/>
      <c r="O13" s="54"/>
      <c r="P13" s="54"/>
      <c r="Q13" s="54"/>
      <c r="R13" s="54"/>
      <c r="S13" s="54"/>
      <c r="T13" s="54"/>
      <c r="U13" s="54"/>
      <c r="V13" s="54"/>
      <c r="W13" s="54"/>
      <c r="X13" s="54"/>
      <c r="Y13" s="54"/>
      <c r="Z13" s="54"/>
    </row>
    <row r="14" spans="2:26" ht="15" customHeight="1" x14ac:dyDescent="0.2">
      <c r="B14" s="184" t="s">
        <v>400</v>
      </c>
      <c r="C14" s="184"/>
      <c r="D14" s="184"/>
      <c r="E14" s="184"/>
      <c r="F14" s="184"/>
      <c r="G14" s="184"/>
      <c r="I14" s="54"/>
      <c r="J14" s="54"/>
      <c r="K14" s="54"/>
      <c r="L14" s="54"/>
      <c r="M14" s="54"/>
      <c r="N14" s="54"/>
      <c r="O14" s="54"/>
      <c r="P14" s="54"/>
      <c r="Q14" s="54"/>
      <c r="R14" s="54"/>
      <c r="S14" s="54"/>
      <c r="T14" s="54"/>
      <c r="U14" s="54"/>
      <c r="V14" s="54"/>
      <c r="W14" s="54"/>
      <c r="X14" s="54"/>
      <c r="Y14" s="54"/>
      <c r="Z14" s="54"/>
    </row>
    <row r="15" spans="2:26" ht="18" customHeight="1" x14ac:dyDescent="0.2">
      <c r="B15" s="185" t="s">
        <v>605</v>
      </c>
      <c r="C15" s="185"/>
      <c r="D15" s="185"/>
      <c r="E15" s="185"/>
      <c r="F15" s="185"/>
      <c r="G15" s="185"/>
      <c r="I15" s="54"/>
      <c r="J15" s="54"/>
      <c r="K15" s="54"/>
      <c r="L15" s="54"/>
      <c r="M15" s="54"/>
      <c r="N15" s="54"/>
      <c r="O15" s="54"/>
      <c r="P15" s="54"/>
      <c r="Q15" s="54"/>
      <c r="R15" s="54"/>
      <c r="S15" s="54"/>
      <c r="T15" s="54"/>
      <c r="U15" s="54"/>
      <c r="V15" s="54"/>
      <c r="W15" s="54"/>
      <c r="X15" s="54"/>
      <c r="Y15" s="54"/>
      <c r="Z15" s="54"/>
    </row>
    <row r="16" spans="2:26" ht="15" customHeight="1" thickBot="1" x14ac:dyDescent="0.25">
      <c r="B16" s="190" t="s">
        <v>401</v>
      </c>
      <c r="C16" s="190"/>
      <c r="D16" s="191"/>
      <c r="E16" s="191"/>
      <c r="F16" s="191"/>
      <c r="G16" s="191"/>
      <c r="I16" s="54"/>
      <c r="J16" s="54"/>
      <c r="K16" s="54"/>
      <c r="L16" s="54"/>
      <c r="M16" s="54"/>
      <c r="N16" s="54"/>
      <c r="O16" s="54"/>
      <c r="P16" s="54"/>
      <c r="Q16" s="54"/>
      <c r="R16" s="54"/>
      <c r="S16" s="54"/>
      <c r="T16" s="54"/>
      <c r="U16" s="54"/>
      <c r="V16" s="54"/>
      <c r="W16" s="54"/>
      <c r="X16" s="54"/>
      <c r="Y16" s="54"/>
      <c r="Z16" s="54"/>
    </row>
    <row r="17" spans="1:26" ht="15" customHeight="1" thickBot="1" x14ac:dyDescent="0.25">
      <c r="B17" s="188" t="s">
        <v>418</v>
      </c>
      <c r="C17" s="189"/>
      <c r="D17" s="189"/>
      <c r="E17" s="192" t="s">
        <v>604</v>
      </c>
      <c r="F17" s="193"/>
      <c r="G17" s="37" t="s">
        <v>394</v>
      </c>
      <c r="I17" s="54"/>
      <c r="J17" s="54"/>
      <c r="K17" s="54"/>
      <c r="L17" s="54"/>
      <c r="M17" s="54"/>
      <c r="N17" s="54"/>
      <c r="O17" s="54"/>
      <c r="P17" s="54"/>
      <c r="Q17" s="54"/>
      <c r="R17" s="54"/>
      <c r="S17" s="54"/>
      <c r="T17" s="54"/>
      <c r="U17" s="54"/>
      <c r="V17" s="54"/>
      <c r="W17" s="54"/>
      <c r="X17" s="54"/>
      <c r="Y17" s="54"/>
      <c r="Z17" s="54"/>
    </row>
    <row r="18" spans="1:26" ht="19.95" customHeight="1" x14ac:dyDescent="0.2">
      <c r="B18" s="202">
        <v>6</v>
      </c>
      <c r="C18" s="203" t="s">
        <v>669</v>
      </c>
      <c r="D18" s="205" t="s">
        <v>587</v>
      </c>
      <c r="E18" s="207" t="str">
        <f>IF(E19="","※ファイル名を入力してください。","")</f>
        <v>※ファイル名を入力してください。</v>
      </c>
      <c r="F18" s="208"/>
      <c r="G18" s="209" t="s">
        <v>28</v>
      </c>
      <c r="I18" s="54"/>
      <c r="J18" s="54"/>
      <c r="K18" s="54"/>
      <c r="L18" s="54"/>
      <c r="M18" s="54"/>
      <c r="N18" s="54"/>
      <c r="O18" s="54"/>
      <c r="P18" s="54"/>
      <c r="Q18" s="54"/>
      <c r="R18" s="54"/>
      <c r="S18" s="54"/>
      <c r="T18" s="54"/>
      <c r="U18" s="54"/>
      <c r="V18" s="54"/>
      <c r="W18" s="54"/>
      <c r="X18" s="54"/>
      <c r="Y18" s="54"/>
      <c r="Z18" s="54"/>
    </row>
    <row r="19" spans="1:26" ht="37.799999999999997" customHeight="1" x14ac:dyDescent="0.2">
      <c r="B19" s="194"/>
      <c r="C19" s="204"/>
      <c r="D19" s="206"/>
      <c r="E19" s="211"/>
      <c r="F19" s="212"/>
      <c r="G19" s="210"/>
      <c r="I19" s="54"/>
      <c r="J19" s="54"/>
      <c r="K19" s="54"/>
      <c r="L19" s="54"/>
      <c r="M19" s="54"/>
      <c r="N19" s="54"/>
      <c r="O19" s="54"/>
      <c r="P19" s="54"/>
      <c r="Q19" s="54"/>
      <c r="R19" s="54"/>
      <c r="S19" s="54"/>
      <c r="T19" s="54"/>
      <c r="U19" s="54"/>
      <c r="V19" s="54"/>
      <c r="W19" s="54"/>
      <c r="X19" s="54"/>
      <c r="Y19" s="54"/>
      <c r="Z19" s="54"/>
    </row>
    <row r="20" spans="1:26" ht="19.95" customHeight="1" x14ac:dyDescent="0.2">
      <c r="B20" s="213">
        <v>7</v>
      </c>
      <c r="C20" s="173" t="s">
        <v>399</v>
      </c>
      <c r="D20" s="174" t="s">
        <v>670</v>
      </c>
      <c r="E20" s="176" t="str">
        <f>IF(E21="","※ファイル名を入力してください。","")</f>
        <v>※ファイル名を入力してください。</v>
      </c>
      <c r="F20" s="177"/>
      <c r="G20" s="178" t="s">
        <v>28</v>
      </c>
      <c r="I20" s="54"/>
      <c r="J20" s="54"/>
      <c r="K20" s="54"/>
      <c r="L20" s="54"/>
      <c r="M20" s="54"/>
      <c r="N20" s="54"/>
      <c r="O20" s="54"/>
      <c r="P20" s="54"/>
      <c r="Q20" s="54"/>
      <c r="R20" s="54"/>
      <c r="S20" s="54"/>
      <c r="T20" s="54"/>
      <c r="U20" s="54"/>
      <c r="V20" s="54"/>
      <c r="W20" s="54"/>
      <c r="X20" s="54"/>
      <c r="Y20" s="54"/>
      <c r="Z20" s="54"/>
    </row>
    <row r="21" spans="1:26" ht="45" customHeight="1" x14ac:dyDescent="0.2">
      <c r="B21" s="195"/>
      <c r="C21" s="173"/>
      <c r="D21" s="175"/>
      <c r="E21" s="179"/>
      <c r="F21" s="180"/>
      <c r="G21" s="178"/>
      <c r="I21" s="54"/>
      <c r="J21" s="54"/>
      <c r="K21" s="54"/>
      <c r="L21" s="54"/>
      <c r="M21" s="54"/>
      <c r="N21" s="54"/>
      <c r="O21" s="54"/>
      <c r="P21" s="54"/>
      <c r="Q21" s="54"/>
      <c r="R21" s="54"/>
      <c r="S21" s="54"/>
      <c r="T21" s="54"/>
      <c r="U21" s="54"/>
      <c r="V21" s="54"/>
      <c r="W21" s="54"/>
      <c r="X21" s="54"/>
      <c r="Y21" s="54"/>
      <c r="Z21" s="54"/>
    </row>
    <row r="22" spans="1:26" ht="19.95" customHeight="1" x14ac:dyDescent="0.2">
      <c r="B22" s="194">
        <v>8</v>
      </c>
      <c r="C22" s="196" t="s">
        <v>399</v>
      </c>
      <c r="D22" s="174" t="s">
        <v>671</v>
      </c>
      <c r="E22" s="197" t="str">
        <f>IF(E23="","※ファイル名を入力してください。","")</f>
        <v>※ファイル名を入力してください。</v>
      </c>
      <c r="F22" s="198"/>
      <c r="G22" s="199" t="s">
        <v>28</v>
      </c>
      <c r="I22" s="54"/>
      <c r="J22" s="54"/>
      <c r="K22" s="54"/>
      <c r="L22" s="54"/>
      <c r="M22" s="54"/>
      <c r="N22" s="54"/>
      <c r="O22" s="54"/>
      <c r="P22" s="54"/>
      <c r="Q22" s="54"/>
      <c r="R22" s="54"/>
      <c r="S22" s="54"/>
      <c r="T22" s="54"/>
      <c r="U22" s="54"/>
      <c r="V22" s="54"/>
      <c r="W22" s="54"/>
      <c r="X22" s="54"/>
      <c r="Y22" s="54"/>
      <c r="Z22" s="54"/>
    </row>
    <row r="23" spans="1:26" ht="37.799999999999997" customHeight="1" x14ac:dyDescent="0.2">
      <c r="B23" s="195"/>
      <c r="C23" s="173"/>
      <c r="D23" s="175"/>
      <c r="E23" s="200"/>
      <c r="F23" s="201"/>
      <c r="G23" s="178"/>
      <c r="I23" s="54"/>
      <c r="J23" s="54"/>
      <c r="K23" s="54"/>
      <c r="L23" s="54"/>
      <c r="M23" s="54"/>
      <c r="N23" s="54"/>
      <c r="O23" s="54"/>
      <c r="P23" s="54"/>
      <c r="Q23" s="54"/>
      <c r="R23" s="54"/>
      <c r="S23" s="54"/>
      <c r="T23" s="54"/>
      <c r="U23" s="54"/>
      <c r="V23" s="54"/>
      <c r="W23" s="54"/>
      <c r="X23" s="54"/>
      <c r="Y23" s="54"/>
      <c r="Z23" s="54"/>
    </row>
    <row r="24" spans="1:26" ht="19.95" customHeight="1" x14ac:dyDescent="0.2">
      <c r="B24" s="194">
        <v>9</v>
      </c>
      <c r="C24" s="173" t="s">
        <v>399</v>
      </c>
      <c r="D24" s="217" t="s">
        <v>583</v>
      </c>
      <c r="E24" s="176" t="str">
        <f>IF(E25="","※ファイル名を入力してください。","")</f>
        <v>※ファイル名を入力してください。</v>
      </c>
      <c r="F24" s="177"/>
      <c r="G24" s="178" t="s">
        <v>28</v>
      </c>
      <c r="I24" s="54"/>
      <c r="J24" s="54"/>
      <c r="K24" s="54"/>
      <c r="L24" s="54"/>
      <c r="M24" s="54"/>
      <c r="N24" s="54"/>
      <c r="O24" s="54"/>
      <c r="P24" s="54"/>
      <c r="Q24" s="54"/>
      <c r="R24" s="54"/>
      <c r="S24" s="54"/>
      <c r="T24" s="54"/>
      <c r="U24" s="54"/>
      <c r="V24" s="54"/>
      <c r="W24" s="54"/>
      <c r="X24" s="54"/>
      <c r="Y24" s="54"/>
      <c r="Z24" s="54"/>
    </row>
    <row r="25" spans="1:26" ht="37.799999999999997" customHeight="1" thickBot="1" x14ac:dyDescent="0.25">
      <c r="B25" s="215"/>
      <c r="C25" s="216"/>
      <c r="D25" s="218"/>
      <c r="E25" s="220"/>
      <c r="F25" s="221"/>
      <c r="G25" s="219"/>
      <c r="I25" s="54"/>
      <c r="J25" s="54"/>
      <c r="K25" s="54"/>
      <c r="L25" s="54"/>
      <c r="M25" s="54"/>
      <c r="N25" s="54"/>
      <c r="O25" s="54"/>
      <c r="P25" s="54"/>
      <c r="Q25" s="54"/>
      <c r="R25" s="54"/>
      <c r="S25" s="54"/>
      <c r="T25" s="54"/>
      <c r="U25" s="54"/>
      <c r="V25" s="54"/>
      <c r="W25" s="54"/>
      <c r="X25" s="54"/>
      <c r="Y25" s="54"/>
      <c r="Z25" s="54"/>
    </row>
    <row r="26" spans="1:26" ht="15.6" customHeight="1" x14ac:dyDescent="0.2">
      <c r="I26" s="54"/>
      <c r="J26" s="54"/>
      <c r="K26" s="54"/>
      <c r="L26" s="54"/>
      <c r="M26" s="54"/>
      <c r="N26" s="54"/>
      <c r="O26" s="54"/>
      <c r="P26" s="54"/>
      <c r="Q26" s="54"/>
      <c r="R26" s="54"/>
      <c r="S26" s="54"/>
      <c r="T26" s="54"/>
      <c r="U26" s="54"/>
      <c r="V26" s="54"/>
      <c r="W26" s="54"/>
      <c r="X26" s="54"/>
      <c r="Y26" s="54"/>
      <c r="Z26" s="54"/>
    </row>
    <row r="27" spans="1:26" x14ac:dyDescent="0.2">
      <c r="B27" s="214"/>
      <c r="C27" s="214"/>
      <c r="D27" s="214"/>
      <c r="E27" s="214"/>
      <c r="F27" s="214"/>
      <c r="G27" s="214"/>
      <c r="I27" s="54"/>
      <c r="J27" s="54"/>
      <c r="K27" s="54"/>
      <c r="L27" s="54"/>
      <c r="M27" s="54"/>
      <c r="N27" s="54"/>
      <c r="O27" s="54"/>
      <c r="P27" s="54"/>
      <c r="Q27" s="54"/>
      <c r="R27" s="54"/>
      <c r="S27" s="54"/>
      <c r="T27" s="54"/>
      <c r="U27" s="54"/>
      <c r="V27" s="54"/>
      <c r="W27" s="54"/>
      <c r="X27" s="54"/>
      <c r="Y27" s="54"/>
      <c r="Z27" s="54"/>
    </row>
    <row r="28" spans="1:26" x14ac:dyDescent="0.2">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1:26" x14ac:dyDescent="0.2">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row>
    <row r="30" spans="1:26" x14ac:dyDescent="0.2">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row>
    <row r="31" spans="1:26" x14ac:dyDescent="0.2">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row>
    <row r="32" spans="1:26" x14ac:dyDescent="0.2">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row>
    <row r="33" spans="1:26" x14ac:dyDescent="0.2">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row>
    <row r="34" spans="1:26" x14ac:dyDescent="0.2">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row>
    <row r="35" spans="1:26" x14ac:dyDescent="0.2">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row>
    <row r="36" spans="1:26" x14ac:dyDescent="0.2">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row>
    <row r="37" spans="1:26" x14ac:dyDescent="0.2">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row>
    <row r="38" spans="1:26" x14ac:dyDescent="0.2">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row>
    <row r="39" spans="1:26" x14ac:dyDescent="0.2">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row>
    <row r="40" spans="1:26" x14ac:dyDescent="0.2">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row>
    <row r="41" spans="1:26" x14ac:dyDescent="0.2">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row>
    <row r="42" spans="1:26" x14ac:dyDescent="0.2">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row>
    <row r="43" spans="1:26" x14ac:dyDescent="0.2">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row>
    <row r="44" spans="1:26" x14ac:dyDescent="0.2">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row>
    <row r="45" spans="1:26" x14ac:dyDescent="0.2">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row>
    <row r="46" spans="1:26" x14ac:dyDescent="0.2">
      <c r="A46" s="54"/>
      <c r="B46" s="54"/>
      <c r="C46" s="54"/>
      <c r="D46" s="54"/>
      <c r="E46" s="54"/>
      <c r="F46" s="54"/>
      <c r="G46" s="54"/>
      <c r="H46" s="54"/>
      <c r="I46" s="54"/>
      <c r="J46" s="54"/>
      <c r="K46" s="54"/>
      <c r="L46" s="54"/>
      <c r="M46" s="54"/>
      <c r="N46" s="54"/>
      <c r="O46" s="54"/>
      <c r="P46" s="54"/>
      <c r="Q46" s="54"/>
      <c r="R46" s="54"/>
      <c r="S46" s="54"/>
      <c r="T46" s="54"/>
      <c r="U46" s="54"/>
      <c r="V46" s="54"/>
      <c r="W46" s="54"/>
      <c r="X46" s="54"/>
      <c r="Y46" s="54"/>
      <c r="Z46" s="54"/>
    </row>
    <row r="47" spans="1:26" x14ac:dyDescent="0.2">
      <c r="A47" s="54"/>
      <c r="B47" s="54"/>
      <c r="C47" s="54"/>
      <c r="D47" s="54"/>
      <c r="E47" s="54"/>
      <c r="F47" s="54"/>
      <c r="G47" s="54"/>
      <c r="H47" s="54"/>
      <c r="I47" s="54"/>
      <c r="J47" s="54"/>
      <c r="K47" s="54"/>
      <c r="L47" s="54"/>
      <c r="M47" s="54"/>
      <c r="N47" s="54"/>
      <c r="O47" s="54"/>
      <c r="P47" s="54"/>
      <c r="Q47" s="54"/>
      <c r="R47" s="54"/>
      <c r="S47" s="54"/>
      <c r="T47" s="54"/>
      <c r="U47" s="54"/>
      <c r="V47" s="54"/>
      <c r="W47" s="54"/>
      <c r="X47" s="54"/>
      <c r="Y47" s="54"/>
      <c r="Z47" s="54"/>
    </row>
    <row r="48" spans="1:26" x14ac:dyDescent="0.2">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54"/>
    </row>
    <row r="49" spans="1:26" x14ac:dyDescent="0.2">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row>
    <row r="50" spans="1:26" x14ac:dyDescent="0.2">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row>
    <row r="51" spans="1:26" x14ac:dyDescent="0.2">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row>
    <row r="52" spans="1:26" x14ac:dyDescent="0.2">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row>
  </sheetData>
  <sheetProtection algorithmName="SHA-512" hashValue="81fSDaEcSvc3wvvzNVSF5/8DgxBDDKvgXdv8fzFnJClJk92T+SISoZ/sl70P67u69rZyWrIkKonbq3qa4s0/4Q==" saltValue="TVjogSA+esMkFA6Pwp+L5w==" spinCount="100000" sheet="1" selectLockedCells="1"/>
  <mergeCells count="37">
    <mergeCell ref="B27:G27"/>
    <mergeCell ref="B24:B25"/>
    <mergeCell ref="C24:C25"/>
    <mergeCell ref="D24:D25"/>
    <mergeCell ref="E24:F24"/>
    <mergeCell ref="G24:G25"/>
    <mergeCell ref="E25:F25"/>
    <mergeCell ref="B16:G16"/>
    <mergeCell ref="B17:D17"/>
    <mergeCell ref="E17:F17"/>
    <mergeCell ref="B22:B23"/>
    <mergeCell ref="C22:C23"/>
    <mergeCell ref="D22:D23"/>
    <mergeCell ref="E22:F22"/>
    <mergeCell ref="G22:G23"/>
    <mergeCell ref="E23:F23"/>
    <mergeCell ref="B18:B19"/>
    <mergeCell ref="C18:C19"/>
    <mergeCell ref="D18:D19"/>
    <mergeCell ref="E18:F18"/>
    <mergeCell ref="G18:G19"/>
    <mergeCell ref="E19:F19"/>
    <mergeCell ref="B20:B21"/>
    <mergeCell ref="B1:G1"/>
    <mergeCell ref="B2:F2"/>
    <mergeCell ref="B12:G12"/>
    <mergeCell ref="B14:G14"/>
    <mergeCell ref="B15:G15"/>
    <mergeCell ref="B5:G5"/>
    <mergeCell ref="B6:E6"/>
    <mergeCell ref="B3:G3"/>
    <mergeCell ref="B4:G4"/>
    <mergeCell ref="C20:C21"/>
    <mergeCell ref="D20:D21"/>
    <mergeCell ref="E20:F20"/>
    <mergeCell ref="G20:G21"/>
    <mergeCell ref="E21:F21"/>
  </mergeCells>
  <phoneticPr fontId="31"/>
  <conditionalFormatting sqref="E19 E21">
    <cfRule type="expression" dxfId="66" priority="3">
      <formula>$E19&lt;&gt;""</formula>
    </cfRule>
  </conditionalFormatting>
  <conditionalFormatting sqref="E23">
    <cfRule type="expression" dxfId="65" priority="49">
      <formula>$E23&lt;&gt;""</formula>
    </cfRule>
  </conditionalFormatting>
  <conditionalFormatting sqref="E25">
    <cfRule type="expression" dxfId="64" priority="52">
      <formula>$E25&lt;&gt;""</formula>
    </cfRule>
  </conditionalFormatting>
  <conditionalFormatting sqref="G7:G11">
    <cfRule type="expression" dxfId="63" priority="57">
      <formula>($G7="〇")</formula>
    </cfRule>
  </conditionalFormatting>
  <conditionalFormatting sqref="G18">
    <cfRule type="expression" dxfId="62" priority="2">
      <formula>($G18="〇")</formula>
    </cfRule>
  </conditionalFormatting>
  <conditionalFormatting sqref="G20">
    <cfRule type="expression" dxfId="61" priority="1">
      <formula>($G20="〇")</formula>
    </cfRule>
  </conditionalFormatting>
  <conditionalFormatting sqref="G22">
    <cfRule type="expression" dxfId="60" priority="40">
      <formula>($G22="〇")</formula>
    </cfRule>
  </conditionalFormatting>
  <conditionalFormatting sqref="G24">
    <cfRule type="expression" dxfId="59" priority="37">
      <formula>($G24="〇")</formula>
    </cfRule>
  </conditionalFormatting>
  <dataValidations count="1">
    <dataValidation type="list" allowBlank="1" showInputMessage="1" showErrorMessage="1" sqref="G22 G24 G7:G11 G18 G20" xr:uid="{00000000-0002-0000-0000-000001000000}">
      <formula1>"〇,－"</formula1>
    </dataValidation>
  </dataValidations>
  <hyperlinks>
    <hyperlink ref="F7" location="様式１!A1" display="様式１" xr:uid="{00000000-0004-0000-0000-000000000000}"/>
    <hyperlink ref="F8" location="様式２!A1" display="様式２" xr:uid="{00000000-0004-0000-0000-000001000000}"/>
    <hyperlink ref="F9" location="様式３!A1" display="様式３" xr:uid="{00000000-0004-0000-0000-000002000000}"/>
    <hyperlink ref="F10" location="様式４!A1" display="様式４" xr:uid="{00000000-0004-0000-0000-000003000000}"/>
    <hyperlink ref="F11" location="様式５!A1" display="様式５" xr:uid="{47C9399E-5983-4191-A9B5-7F795B7719AC}"/>
  </hyperlinks>
  <pageMargins left="0.70866141732283472" right="0.70866141732283472" top="0.74803149606299213" bottom="0.74803149606299213" header="0.31496062992125984" footer="0.31496062992125984"/>
  <pageSetup paperSize="9" scale="6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CB213"/>
  <sheetViews>
    <sheetView showGridLines="0" showRowColHeaders="0" zoomScaleNormal="100" zoomScaleSheetLayoutView="100" workbookViewId="0">
      <selection sqref="A1:AD1"/>
    </sheetView>
  </sheetViews>
  <sheetFormatPr defaultColWidth="3.109375" defaultRowHeight="14.4" x14ac:dyDescent="0.2"/>
  <cols>
    <col min="1" max="1" width="4.77734375" style="12" customWidth="1"/>
    <col min="2" max="4" width="3.109375" style="12"/>
    <col min="5" max="5" width="5.33203125" style="12" customWidth="1"/>
    <col min="6" max="6" width="7.88671875" style="12" customWidth="1"/>
    <col min="7" max="7" width="4.33203125" style="12" customWidth="1"/>
    <col min="8" max="8" width="3.6640625" style="12" customWidth="1"/>
    <col min="9" max="9" width="6.44140625" style="12" customWidth="1"/>
    <col min="10" max="10" width="3.109375" style="12"/>
    <col min="11" max="11" width="5.21875" style="12" customWidth="1"/>
    <col min="12" max="12" width="5.44140625" style="12" customWidth="1"/>
    <col min="13" max="13" width="3.109375" style="12"/>
    <col min="14" max="14" width="4.77734375" style="12" customWidth="1"/>
    <col min="15" max="17" width="3.109375" style="12"/>
    <col min="18" max="18" width="4.44140625" style="12" customWidth="1"/>
    <col min="19" max="23" width="3.109375" style="12"/>
    <col min="24" max="24" width="13.21875" style="12" customWidth="1"/>
    <col min="25" max="25" width="12.6640625" style="12" customWidth="1"/>
    <col min="26" max="26" width="9.88671875" style="12" customWidth="1"/>
    <col min="27" max="27" width="6.44140625" style="12" customWidth="1"/>
    <col min="28" max="28" width="7.88671875" style="12" customWidth="1"/>
    <col min="29" max="29" width="2.21875" style="12" customWidth="1"/>
    <col min="30" max="30" width="2.21875" style="10" customWidth="1"/>
    <col min="31" max="16384" width="3.109375" style="12"/>
  </cols>
  <sheetData>
    <row r="1" spans="1:80" ht="21" customHeight="1" x14ac:dyDescent="0.2">
      <c r="A1" s="272" t="s">
        <v>419</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1"/>
    </row>
    <row r="2" spans="1:80" ht="14.1" customHeight="1" x14ac:dyDescent="0.2">
      <c r="B2" s="273" t="s">
        <v>23</v>
      </c>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1"/>
    </row>
    <row r="3" spans="1:80" ht="19.2" x14ac:dyDescent="0.2">
      <c r="B3" s="274" t="s">
        <v>24</v>
      </c>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1"/>
    </row>
    <row r="4" spans="1:80" ht="14.1" customHeight="1" x14ac:dyDescent="0.2">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1"/>
    </row>
    <row r="5" spans="1:80" ht="50.4" customHeight="1" x14ac:dyDescent="0.2">
      <c r="B5" s="247" t="s">
        <v>8</v>
      </c>
      <c r="C5" s="248"/>
      <c r="D5" s="248"/>
      <c r="E5" s="248"/>
      <c r="F5" s="248"/>
      <c r="G5" s="249"/>
      <c r="H5" s="275"/>
      <c r="I5" s="276"/>
      <c r="J5" s="276"/>
      <c r="K5" s="276"/>
      <c r="L5" s="276"/>
      <c r="M5" s="276"/>
      <c r="N5" s="276"/>
      <c r="O5" s="276"/>
      <c r="P5" s="276"/>
      <c r="Q5" s="276"/>
      <c r="R5" s="276"/>
      <c r="S5" s="276"/>
      <c r="T5" s="276"/>
      <c r="U5" s="276"/>
      <c r="V5" s="276"/>
      <c r="W5" s="276"/>
      <c r="X5" s="276"/>
      <c r="Y5" s="276"/>
      <c r="Z5" s="276"/>
      <c r="AA5" s="276"/>
      <c r="AB5" s="277"/>
      <c r="AD5" s="11"/>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1"/>
    </row>
    <row r="6" spans="1:80" ht="33" customHeight="1" x14ac:dyDescent="0.2">
      <c r="B6" s="268" t="s">
        <v>9</v>
      </c>
      <c r="C6" s="268"/>
      <c r="D6" s="268"/>
      <c r="E6" s="268"/>
      <c r="F6" s="268"/>
      <c r="G6" s="268"/>
      <c r="H6" s="269"/>
      <c r="I6" s="270"/>
      <c r="J6" s="270"/>
      <c r="K6" s="270"/>
      <c r="L6" s="270"/>
      <c r="M6" s="271"/>
      <c r="N6" s="247" t="s">
        <v>420</v>
      </c>
      <c r="O6" s="248"/>
      <c r="P6" s="248"/>
      <c r="Q6" s="248"/>
      <c r="R6" s="248"/>
      <c r="S6" s="249"/>
      <c r="T6" s="239"/>
      <c r="U6" s="240"/>
      <c r="V6" s="240"/>
      <c r="W6" s="240"/>
      <c r="X6" s="240"/>
      <c r="Y6" s="240"/>
      <c r="Z6" s="240"/>
      <c r="AA6" s="240"/>
      <c r="AB6" s="241"/>
      <c r="AD6" s="11"/>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1"/>
    </row>
    <row r="7" spans="1:80" ht="41.4" customHeight="1" x14ac:dyDescent="0.2">
      <c r="B7" s="247" t="s">
        <v>432</v>
      </c>
      <c r="C7" s="248"/>
      <c r="D7" s="248"/>
      <c r="E7" s="248"/>
      <c r="F7" s="248"/>
      <c r="G7" s="249"/>
      <c r="H7" s="250"/>
      <c r="I7" s="251"/>
      <c r="J7" s="251"/>
      <c r="K7" s="251"/>
      <c r="L7" s="251"/>
      <c r="M7" s="251"/>
      <c r="N7" s="251"/>
      <c r="O7" s="251"/>
      <c r="P7" s="252"/>
      <c r="Q7" s="247" t="s">
        <v>431</v>
      </c>
      <c r="R7" s="248"/>
      <c r="S7" s="248"/>
      <c r="T7" s="248"/>
      <c r="U7" s="248"/>
      <c r="V7" s="249"/>
      <c r="W7" s="250"/>
      <c r="X7" s="251"/>
      <c r="Y7" s="251"/>
      <c r="Z7" s="251"/>
      <c r="AA7" s="251"/>
      <c r="AB7" s="252"/>
      <c r="AD7" s="11"/>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1"/>
    </row>
    <row r="8" spans="1:80" ht="24.9" customHeight="1" x14ac:dyDescent="0.2">
      <c r="B8" s="232" t="s">
        <v>25</v>
      </c>
      <c r="C8" s="279"/>
      <c r="D8" s="279"/>
      <c r="E8" s="279"/>
      <c r="F8" s="279"/>
      <c r="G8" s="279"/>
      <c r="H8" s="280"/>
      <c r="I8" s="280"/>
      <c r="J8" s="280"/>
      <c r="K8" s="280"/>
      <c r="L8" s="280"/>
      <c r="M8" s="280"/>
      <c r="N8" s="280"/>
      <c r="O8" s="280"/>
      <c r="P8" s="280"/>
      <c r="Q8" s="280"/>
      <c r="R8" s="280"/>
      <c r="S8" s="280"/>
      <c r="T8" s="280"/>
      <c r="U8" s="280"/>
      <c r="V8" s="280"/>
      <c r="W8" s="280"/>
      <c r="X8" s="280"/>
      <c r="Y8" s="280"/>
      <c r="Z8" s="280"/>
      <c r="AA8" s="280"/>
      <c r="AB8" s="281"/>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1"/>
    </row>
    <row r="9" spans="1:80" ht="24.9" customHeight="1" x14ac:dyDescent="0.2">
      <c r="B9" s="282" t="s">
        <v>433</v>
      </c>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2"/>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1"/>
    </row>
    <row r="10" spans="1:80" ht="24.9" customHeight="1" x14ac:dyDescent="0.2">
      <c r="B10" s="13"/>
      <c r="C10" s="247" t="s">
        <v>409</v>
      </c>
      <c r="D10" s="248"/>
      <c r="E10" s="248"/>
      <c r="F10" s="248"/>
      <c r="G10" s="249"/>
      <c r="H10" s="250"/>
      <c r="I10" s="251"/>
      <c r="J10" s="251"/>
      <c r="K10" s="251"/>
      <c r="L10" s="251"/>
      <c r="M10" s="251"/>
      <c r="N10" s="251"/>
      <c r="O10" s="251"/>
      <c r="P10" s="251"/>
      <c r="Q10" s="251"/>
      <c r="R10" s="251"/>
      <c r="S10" s="251"/>
      <c r="T10" s="251"/>
      <c r="U10" s="251"/>
      <c r="V10" s="251"/>
      <c r="W10" s="251"/>
      <c r="X10" s="251"/>
      <c r="Y10" s="251"/>
      <c r="Z10" s="251"/>
      <c r="AA10" s="252"/>
      <c r="AB10" s="14"/>
      <c r="AD10" s="11"/>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1"/>
    </row>
    <row r="11" spans="1:80" ht="24.9" customHeight="1" x14ac:dyDescent="0.2">
      <c r="B11" s="13"/>
      <c r="C11" s="247" t="s">
        <v>410</v>
      </c>
      <c r="D11" s="248"/>
      <c r="E11" s="248"/>
      <c r="F11" s="248"/>
      <c r="G11" s="249"/>
      <c r="H11" s="250"/>
      <c r="I11" s="251"/>
      <c r="J11" s="251"/>
      <c r="K11" s="251"/>
      <c r="L11" s="251"/>
      <c r="M11" s="251"/>
      <c r="N11" s="251"/>
      <c r="O11" s="251"/>
      <c r="P11" s="252"/>
      <c r="Q11" s="247" t="s">
        <v>407</v>
      </c>
      <c r="R11" s="249"/>
      <c r="S11" s="250"/>
      <c r="T11" s="251"/>
      <c r="U11" s="251"/>
      <c r="V11" s="251"/>
      <c r="W11" s="251"/>
      <c r="X11" s="251"/>
      <c r="Y11" s="251"/>
      <c r="Z11" s="251"/>
      <c r="AA11" s="252"/>
      <c r="AB11" s="14"/>
      <c r="AD11" s="11"/>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1"/>
    </row>
    <row r="12" spans="1:80" ht="24.9" customHeight="1" x14ac:dyDescent="0.2">
      <c r="B12" s="13"/>
      <c r="C12" s="224" t="s">
        <v>27</v>
      </c>
      <c r="D12" s="225"/>
      <c r="E12" s="244" t="s">
        <v>3</v>
      </c>
      <c r="F12" s="284"/>
      <c r="G12" s="284"/>
      <c r="H12" s="284"/>
      <c r="I12" s="284"/>
      <c r="J12" s="245"/>
      <c r="K12" s="228"/>
      <c r="L12" s="228"/>
      <c r="M12" s="228"/>
      <c r="N12" s="228"/>
      <c r="O12" s="228"/>
      <c r="P12" s="228"/>
      <c r="Q12" s="228"/>
      <c r="R12" s="228"/>
      <c r="S12" s="228"/>
      <c r="T12" s="228"/>
      <c r="U12" s="228"/>
      <c r="V12" s="228"/>
      <c r="W12" s="228"/>
      <c r="X12" s="228"/>
      <c r="Y12" s="228"/>
      <c r="Z12" s="228"/>
      <c r="AA12" s="229"/>
      <c r="AB12" s="14"/>
      <c r="AD12" s="11"/>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1"/>
    </row>
    <row r="13" spans="1:80" ht="24.9" customHeight="1" x14ac:dyDescent="0.2">
      <c r="B13" s="13"/>
      <c r="C13" s="226"/>
      <c r="D13" s="227"/>
      <c r="E13" s="239"/>
      <c r="F13" s="240"/>
      <c r="G13" s="7" t="s">
        <v>28</v>
      </c>
      <c r="H13" s="240"/>
      <c r="I13" s="240"/>
      <c r="J13" s="241"/>
      <c r="K13" s="230"/>
      <c r="L13" s="230"/>
      <c r="M13" s="230"/>
      <c r="N13" s="230"/>
      <c r="O13" s="230"/>
      <c r="P13" s="230"/>
      <c r="Q13" s="230"/>
      <c r="R13" s="230"/>
      <c r="S13" s="230"/>
      <c r="T13" s="230"/>
      <c r="U13" s="230"/>
      <c r="V13" s="230"/>
      <c r="W13" s="230"/>
      <c r="X13" s="230"/>
      <c r="Y13" s="230"/>
      <c r="Z13" s="230"/>
      <c r="AA13" s="231"/>
      <c r="AB13" s="14"/>
      <c r="AD13" s="11"/>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1"/>
    </row>
    <row r="14" spans="1:80" ht="24.9" hidden="1" customHeight="1" x14ac:dyDescent="0.2">
      <c r="B14" s="13"/>
      <c r="C14" s="33"/>
      <c r="D14" s="34"/>
      <c r="E14" s="242" t="str">
        <f>E13&amp;H13</f>
        <v/>
      </c>
      <c r="F14" s="243"/>
      <c r="G14" s="243"/>
      <c r="H14" s="243"/>
      <c r="I14" s="243"/>
      <c r="J14" s="243"/>
      <c r="K14" s="16"/>
      <c r="L14" s="16"/>
      <c r="M14" s="16"/>
      <c r="N14" s="16"/>
      <c r="O14" s="16"/>
      <c r="P14" s="16"/>
      <c r="Q14" s="16"/>
      <c r="R14" s="16"/>
      <c r="S14" s="16"/>
      <c r="T14" s="16"/>
      <c r="U14" s="16"/>
      <c r="V14" s="16"/>
      <c r="W14" s="16"/>
      <c r="X14" s="16"/>
      <c r="Y14" s="16"/>
      <c r="Z14" s="16"/>
      <c r="AA14" s="17"/>
      <c r="AB14" s="14"/>
      <c r="AD14" s="11"/>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1"/>
    </row>
    <row r="15" spans="1:80" ht="24.9" customHeight="1" x14ac:dyDescent="0.2">
      <c r="B15" s="13"/>
      <c r="C15" s="244" t="s">
        <v>29</v>
      </c>
      <c r="D15" s="245"/>
      <c r="E15" s="239"/>
      <c r="F15" s="240"/>
      <c r="G15" s="7" t="s">
        <v>28</v>
      </c>
      <c r="H15" s="240"/>
      <c r="I15" s="240"/>
      <c r="J15" s="7" t="s">
        <v>28</v>
      </c>
      <c r="K15" s="240"/>
      <c r="L15" s="241"/>
      <c r="M15" s="247" t="s">
        <v>30</v>
      </c>
      <c r="N15" s="249"/>
      <c r="O15" s="266"/>
      <c r="P15" s="251"/>
      <c r="Q15" s="251"/>
      <c r="R15" s="251"/>
      <c r="S15" s="251"/>
      <c r="T15" s="251"/>
      <c r="U15" s="251"/>
      <c r="V15" s="251"/>
      <c r="W15" s="251"/>
      <c r="X15" s="251"/>
      <c r="Y15" s="251"/>
      <c r="Z15" s="251"/>
      <c r="AA15" s="252"/>
      <c r="AB15" s="14"/>
      <c r="AD15" s="11"/>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1"/>
    </row>
    <row r="16" spans="1:80" ht="24.9" hidden="1" customHeight="1" x14ac:dyDescent="0.2">
      <c r="B16" s="13"/>
      <c r="C16" s="18"/>
      <c r="D16" s="18"/>
      <c r="E16" s="246" t="str">
        <f>IF(OR(E15="",H15="",K15=""),"",E15&amp;"-"&amp;H15&amp;"-"&amp;K15)</f>
        <v/>
      </c>
      <c r="F16" s="246"/>
      <c r="G16" s="246"/>
      <c r="H16" s="246"/>
      <c r="I16" s="246"/>
      <c r="J16" s="246"/>
      <c r="K16" s="246"/>
      <c r="L16" s="246"/>
      <c r="M16" s="18"/>
      <c r="N16" s="18"/>
      <c r="O16" s="19"/>
      <c r="P16" s="20"/>
      <c r="Q16" s="20"/>
      <c r="R16" s="20"/>
      <c r="S16" s="20"/>
      <c r="T16" s="20"/>
      <c r="U16" s="20"/>
      <c r="V16" s="20"/>
      <c r="W16" s="20"/>
      <c r="X16" s="20"/>
      <c r="Y16" s="20"/>
      <c r="Z16" s="20"/>
      <c r="AA16" s="20"/>
      <c r="AB16" s="14"/>
      <c r="AD16" s="11"/>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1"/>
    </row>
    <row r="17" spans="2:80" ht="24.9" customHeight="1" x14ac:dyDescent="0.2">
      <c r="B17" s="234"/>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3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1"/>
    </row>
    <row r="18" spans="2:80" ht="24.9" customHeight="1" x14ac:dyDescent="0.2">
      <c r="B18" s="254" t="s">
        <v>31</v>
      </c>
      <c r="C18" s="255"/>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6"/>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1"/>
    </row>
    <row r="19" spans="2:80" ht="36" customHeight="1" x14ac:dyDescent="0.2">
      <c r="B19" s="257" t="s">
        <v>430</v>
      </c>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9"/>
      <c r="AD19" s="21"/>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1"/>
    </row>
    <row r="20" spans="2:80" ht="24.9" customHeight="1" x14ac:dyDescent="0.2">
      <c r="B20" s="260" t="s">
        <v>427</v>
      </c>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2"/>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1"/>
    </row>
    <row r="21" spans="2:80" ht="8.25" customHeight="1" x14ac:dyDescent="0.2">
      <c r="B21" s="263"/>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1"/>
    </row>
    <row r="22" spans="2:80" ht="24.9" customHeight="1" x14ac:dyDescent="0.2">
      <c r="B22" s="13"/>
      <c r="C22" s="247" t="s">
        <v>409</v>
      </c>
      <c r="D22" s="248"/>
      <c r="E22" s="248"/>
      <c r="F22" s="248"/>
      <c r="G22" s="249"/>
      <c r="H22" s="250"/>
      <c r="I22" s="251"/>
      <c r="J22" s="251"/>
      <c r="K22" s="251"/>
      <c r="L22" s="251"/>
      <c r="M22" s="251"/>
      <c r="N22" s="251"/>
      <c r="O22" s="251"/>
      <c r="P22" s="251"/>
      <c r="Q22" s="251"/>
      <c r="R22" s="251"/>
      <c r="S22" s="251"/>
      <c r="T22" s="251"/>
      <c r="U22" s="251"/>
      <c r="V22" s="251"/>
      <c r="W22" s="251"/>
      <c r="X22" s="251"/>
      <c r="Y22" s="251"/>
      <c r="Z22" s="251"/>
      <c r="AA22" s="252"/>
      <c r="AB22" s="14"/>
      <c r="AD22" s="11"/>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1"/>
    </row>
    <row r="23" spans="2:80" ht="24.9" customHeight="1" x14ac:dyDescent="0.2">
      <c r="B23" s="13"/>
      <c r="C23" s="247" t="s">
        <v>410</v>
      </c>
      <c r="D23" s="248"/>
      <c r="E23" s="248"/>
      <c r="F23" s="248"/>
      <c r="G23" s="249"/>
      <c r="H23" s="250"/>
      <c r="I23" s="251"/>
      <c r="J23" s="251"/>
      <c r="K23" s="251"/>
      <c r="L23" s="251"/>
      <c r="M23" s="251"/>
      <c r="N23" s="251"/>
      <c r="O23" s="251"/>
      <c r="P23" s="252"/>
      <c r="Q23" s="247" t="s">
        <v>26</v>
      </c>
      <c r="R23" s="249"/>
      <c r="S23" s="250"/>
      <c r="T23" s="251"/>
      <c r="U23" s="251"/>
      <c r="V23" s="251"/>
      <c r="W23" s="251"/>
      <c r="X23" s="251"/>
      <c r="Y23" s="251"/>
      <c r="Z23" s="251"/>
      <c r="AA23" s="252"/>
      <c r="AB23" s="14"/>
      <c r="AD23" s="11"/>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1"/>
    </row>
    <row r="24" spans="2:80" ht="24.9" customHeight="1" x14ac:dyDescent="0.2">
      <c r="B24" s="13"/>
      <c r="C24" s="232" t="s">
        <v>27</v>
      </c>
      <c r="D24" s="233"/>
      <c r="E24" s="247" t="s">
        <v>3</v>
      </c>
      <c r="F24" s="248"/>
      <c r="G24" s="248"/>
      <c r="H24" s="248"/>
      <c r="I24" s="248"/>
      <c r="J24" s="249"/>
      <c r="K24" s="228"/>
      <c r="L24" s="228"/>
      <c r="M24" s="228"/>
      <c r="N24" s="228"/>
      <c r="O24" s="228"/>
      <c r="P24" s="228"/>
      <c r="Q24" s="228"/>
      <c r="R24" s="228"/>
      <c r="S24" s="228"/>
      <c r="T24" s="228"/>
      <c r="U24" s="228"/>
      <c r="V24" s="228"/>
      <c r="W24" s="228"/>
      <c r="X24" s="228"/>
      <c r="Y24" s="228"/>
      <c r="Z24" s="228"/>
      <c r="AA24" s="229"/>
      <c r="AB24" s="14"/>
      <c r="AD24" s="11"/>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1"/>
    </row>
    <row r="25" spans="2:80" ht="24.9" customHeight="1" x14ac:dyDescent="0.2">
      <c r="B25" s="13"/>
      <c r="C25" s="234"/>
      <c r="D25" s="235"/>
      <c r="E25" s="239"/>
      <c r="F25" s="240"/>
      <c r="G25" s="7" t="s">
        <v>28</v>
      </c>
      <c r="H25" s="240"/>
      <c r="I25" s="240"/>
      <c r="J25" s="241"/>
      <c r="K25" s="230"/>
      <c r="L25" s="230"/>
      <c r="M25" s="230"/>
      <c r="N25" s="230"/>
      <c r="O25" s="230"/>
      <c r="P25" s="230"/>
      <c r="Q25" s="230"/>
      <c r="R25" s="230"/>
      <c r="S25" s="230"/>
      <c r="T25" s="230"/>
      <c r="U25" s="230"/>
      <c r="V25" s="230"/>
      <c r="W25" s="230"/>
      <c r="X25" s="230"/>
      <c r="Y25" s="230"/>
      <c r="Z25" s="230"/>
      <c r="AA25" s="231"/>
      <c r="AB25" s="14"/>
      <c r="AD25" s="11"/>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1"/>
    </row>
    <row r="26" spans="2:80" ht="24.9" hidden="1" customHeight="1" x14ac:dyDescent="0.2">
      <c r="B26" s="13"/>
      <c r="C26" s="33"/>
      <c r="D26" s="34"/>
      <c r="E26" s="242" t="str">
        <f>E25&amp;H25</f>
        <v/>
      </c>
      <c r="F26" s="243"/>
      <c r="G26" s="243"/>
      <c r="H26" s="243"/>
      <c r="I26" s="243"/>
      <c r="J26" s="243"/>
      <c r="K26" s="16"/>
      <c r="L26" s="16"/>
      <c r="M26" s="16"/>
      <c r="N26" s="16"/>
      <c r="O26" s="16"/>
      <c r="P26" s="16"/>
      <c r="Q26" s="16"/>
      <c r="R26" s="16"/>
      <c r="S26" s="16"/>
      <c r="T26" s="16"/>
      <c r="U26" s="16"/>
      <c r="V26" s="16"/>
      <c r="W26" s="16"/>
      <c r="X26" s="16"/>
      <c r="Y26" s="16"/>
      <c r="Z26" s="16"/>
      <c r="AA26" s="17"/>
      <c r="AB26" s="14"/>
      <c r="AD26" s="11"/>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1"/>
    </row>
    <row r="27" spans="2:80" ht="24.9" customHeight="1" x14ac:dyDescent="0.2">
      <c r="B27" s="13"/>
      <c r="C27" s="244" t="s">
        <v>29</v>
      </c>
      <c r="D27" s="245"/>
      <c r="E27" s="239"/>
      <c r="F27" s="240"/>
      <c r="G27" s="7" t="s">
        <v>28</v>
      </c>
      <c r="H27" s="240"/>
      <c r="I27" s="240"/>
      <c r="J27" s="7" t="s">
        <v>28</v>
      </c>
      <c r="K27" s="240"/>
      <c r="L27" s="241"/>
      <c r="M27" s="247" t="s">
        <v>30</v>
      </c>
      <c r="N27" s="249"/>
      <c r="O27" s="266"/>
      <c r="P27" s="251"/>
      <c r="Q27" s="251"/>
      <c r="R27" s="251"/>
      <c r="S27" s="251"/>
      <c r="T27" s="251"/>
      <c r="U27" s="251"/>
      <c r="V27" s="251"/>
      <c r="W27" s="251"/>
      <c r="X27" s="251"/>
      <c r="Y27" s="251"/>
      <c r="Z27" s="251"/>
      <c r="AA27" s="252"/>
      <c r="AB27" s="14"/>
      <c r="AD27" s="11"/>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1"/>
    </row>
    <row r="28" spans="2:80" ht="24.9" hidden="1" customHeight="1" x14ac:dyDescent="0.2">
      <c r="B28" s="13"/>
      <c r="C28" s="18"/>
      <c r="D28" s="18"/>
      <c r="E28" s="246" t="str">
        <f>IF(OR(E27="",H27="",K27=""),"",E27&amp;"-"&amp;H27&amp;"-"&amp;K27)</f>
        <v/>
      </c>
      <c r="F28" s="246"/>
      <c r="G28" s="246"/>
      <c r="H28" s="246"/>
      <c r="I28" s="246"/>
      <c r="J28" s="246"/>
      <c r="K28" s="246"/>
      <c r="L28" s="246"/>
      <c r="M28" s="18"/>
      <c r="N28" s="18"/>
      <c r="O28" s="19"/>
      <c r="P28" s="20"/>
      <c r="Q28" s="20"/>
      <c r="R28" s="20"/>
      <c r="S28" s="20"/>
      <c r="T28" s="20"/>
      <c r="U28" s="20"/>
      <c r="V28" s="20"/>
      <c r="W28" s="20"/>
      <c r="X28" s="20"/>
      <c r="Y28" s="20"/>
      <c r="Z28" s="20"/>
      <c r="AA28" s="20"/>
      <c r="AB28" s="14"/>
      <c r="AD28" s="11"/>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1"/>
    </row>
    <row r="29" spans="2:80" ht="24.9" customHeight="1" x14ac:dyDescent="0.2">
      <c r="B29" s="234"/>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3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1"/>
    </row>
    <row r="30" spans="2:80" ht="14.1" customHeight="1" x14ac:dyDescent="0.2">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1"/>
    </row>
    <row r="31" spans="2:80" ht="20.100000000000001" customHeight="1" x14ac:dyDescent="0.2">
      <c r="B31" s="236" t="s">
        <v>428</v>
      </c>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1"/>
    </row>
    <row r="32" spans="2:80" ht="31.8" customHeight="1" x14ac:dyDescent="0.2">
      <c r="B32" s="253" t="s">
        <v>421</v>
      </c>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1"/>
    </row>
    <row r="33" spans="1:80" ht="20.100000000000001" hidden="1" customHeight="1" x14ac:dyDescent="0.2">
      <c r="B33" s="285" t="s">
        <v>408</v>
      </c>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1"/>
    </row>
    <row r="34" spans="1:80" ht="7.2" hidden="1" customHeight="1" x14ac:dyDescent="0.2">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1"/>
    </row>
    <row r="35" spans="1:80" ht="20.100000000000001" hidden="1" customHeight="1" x14ac:dyDescent="0.2">
      <c r="B35" s="283" t="s">
        <v>395</v>
      </c>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1"/>
    </row>
    <row r="36" spans="1:80" ht="20.100000000000001" hidden="1" customHeight="1" x14ac:dyDescent="0.2">
      <c r="B36" s="278" t="s">
        <v>412</v>
      </c>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1"/>
    </row>
    <row r="37" spans="1:80" ht="20.100000000000001" hidden="1" customHeight="1" x14ac:dyDescent="0.2">
      <c r="B37" s="278" t="s">
        <v>413</v>
      </c>
      <c r="C37" s="278"/>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1"/>
    </row>
    <row r="38" spans="1:80" ht="20.100000000000001" hidden="1" customHeight="1" x14ac:dyDescent="0.2">
      <c r="B38" s="278" t="s">
        <v>414</v>
      </c>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1"/>
    </row>
    <row r="39" spans="1:80" ht="20.100000000000001" hidden="1" customHeight="1" x14ac:dyDescent="0.2">
      <c r="B39" s="278" t="s">
        <v>415</v>
      </c>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1"/>
    </row>
    <row r="40" spans="1:80" ht="7.95" customHeight="1" x14ac:dyDescent="0.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1"/>
    </row>
    <row r="41" spans="1:80" ht="20.100000000000001" customHeight="1" x14ac:dyDescent="0.2">
      <c r="A41" s="55"/>
      <c r="B41" s="223"/>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55"/>
      <c r="AD41" s="57"/>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1"/>
    </row>
    <row r="42" spans="1:80" s="22" customFormat="1" x14ac:dyDescent="0.2">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8"/>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2"/>
    </row>
    <row r="43" spans="1:80" x14ac:dyDescent="0.2">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7"/>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1"/>
    </row>
    <row r="44" spans="1:80" x14ac:dyDescent="0.2">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7"/>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1"/>
    </row>
    <row r="45" spans="1:80" x14ac:dyDescent="0.2">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7"/>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1"/>
    </row>
    <row r="46" spans="1:80" x14ac:dyDescent="0.2">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7"/>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1"/>
    </row>
    <row r="47" spans="1:80" x14ac:dyDescent="0.2">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7"/>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1"/>
    </row>
    <row r="48" spans="1:80" x14ac:dyDescent="0.2">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7"/>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1"/>
    </row>
    <row r="49" spans="1:80" x14ac:dyDescent="0.2">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7"/>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1"/>
    </row>
    <row r="50" spans="1:80" x14ac:dyDescent="0.2">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7"/>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1"/>
    </row>
    <row r="51" spans="1:80" x14ac:dyDescent="0.2">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7"/>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1"/>
    </row>
    <row r="52" spans="1:80" x14ac:dyDescent="0.2">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7"/>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1"/>
    </row>
    <row r="53" spans="1:80" x14ac:dyDescent="0.2">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7"/>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1"/>
    </row>
    <row r="54" spans="1:80" x14ac:dyDescent="0.2">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7"/>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1"/>
    </row>
    <row r="55" spans="1:80" x14ac:dyDescent="0.2">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7"/>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1"/>
    </row>
    <row r="56" spans="1:80" x14ac:dyDescent="0.2">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7"/>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1"/>
    </row>
    <row r="57" spans="1:80" x14ac:dyDescent="0.2">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7"/>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1"/>
    </row>
    <row r="58" spans="1:80" x14ac:dyDescent="0.2">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7"/>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1"/>
    </row>
    <row r="59" spans="1:80" x14ac:dyDescent="0.2">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7"/>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1"/>
    </row>
    <row r="60" spans="1:80" x14ac:dyDescent="0.2">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7"/>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1"/>
    </row>
    <row r="61" spans="1:80" x14ac:dyDescent="0.2">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7"/>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1"/>
    </row>
    <row r="62" spans="1:80" x14ac:dyDescent="0.2">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7"/>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1"/>
    </row>
    <row r="63" spans="1:80" x14ac:dyDescent="0.2">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7"/>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1"/>
    </row>
    <row r="64" spans="1:80" x14ac:dyDescent="0.2">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7"/>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1"/>
    </row>
    <row r="65" spans="1:80" x14ac:dyDescent="0.2">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7"/>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1"/>
    </row>
    <row r="66" spans="1:80" x14ac:dyDescent="0.2">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7"/>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1"/>
    </row>
    <row r="67" spans="1:80" x14ac:dyDescent="0.2">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7"/>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1"/>
    </row>
    <row r="68" spans="1:80" x14ac:dyDescent="0.2">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7"/>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1"/>
    </row>
    <row r="69" spans="1:80" x14ac:dyDescent="0.2">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7"/>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1"/>
    </row>
    <row r="70" spans="1:80" x14ac:dyDescent="0.2">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7"/>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1"/>
    </row>
    <row r="71" spans="1:80" x14ac:dyDescent="0.2">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7"/>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1"/>
    </row>
    <row r="72" spans="1:80" x14ac:dyDescent="0.2">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7"/>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1"/>
    </row>
    <row r="73" spans="1:80" x14ac:dyDescent="0.2">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7"/>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1"/>
    </row>
    <row r="74" spans="1:80" x14ac:dyDescent="0.2">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7"/>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1"/>
    </row>
    <row r="75" spans="1:80" x14ac:dyDescent="0.2">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7"/>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1"/>
    </row>
    <row r="76" spans="1:80" x14ac:dyDescent="0.2">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7"/>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1"/>
    </row>
    <row r="77" spans="1:80" x14ac:dyDescent="0.2">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7"/>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1"/>
    </row>
    <row r="78" spans="1:80" x14ac:dyDescent="0.2">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7"/>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1"/>
    </row>
    <row r="79" spans="1:80" x14ac:dyDescent="0.2">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7"/>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c r="BL79" s="55"/>
      <c r="BM79" s="55"/>
      <c r="BN79" s="55"/>
      <c r="BO79" s="55"/>
      <c r="BP79" s="55"/>
      <c r="BQ79" s="55"/>
      <c r="BR79" s="55"/>
      <c r="BS79" s="55"/>
      <c r="BT79" s="55"/>
      <c r="BU79" s="55"/>
      <c r="BV79" s="55"/>
      <c r="BW79" s="55"/>
      <c r="BX79" s="55"/>
      <c r="BY79" s="55"/>
      <c r="BZ79" s="55"/>
      <c r="CA79" s="55"/>
      <c r="CB79" s="51"/>
    </row>
    <row r="80" spans="1:80" x14ac:dyDescent="0.2">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7"/>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c r="CB80" s="51"/>
    </row>
    <row r="81" spans="1:80" x14ac:dyDescent="0.2">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7"/>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c r="CB81" s="51"/>
    </row>
    <row r="82" spans="1:80" x14ac:dyDescent="0.2">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7"/>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c r="BL82" s="55"/>
      <c r="BM82" s="55"/>
      <c r="BN82" s="55"/>
      <c r="BO82" s="55"/>
      <c r="BP82" s="55"/>
      <c r="BQ82" s="55"/>
      <c r="BR82" s="55"/>
      <c r="BS82" s="55"/>
      <c r="BT82" s="55"/>
      <c r="BU82" s="55"/>
      <c r="BV82" s="55"/>
      <c r="BW82" s="55"/>
      <c r="BX82" s="55"/>
      <c r="BY82" s="55"/>
      <c r="BZ82" s="55"/>
      <c r="CA82" s="55"/>
      <c r="CB82" s="51"/>
    </row>
    <row r="83" spans="1:80" x14ac:dyDescent="0.2">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7"/>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5"/>
      <c r="BR83" s="55"/>
      <c r="BS83" s="55"/>
      <c r="BT83" s="55"/>
      <c r="BU83" s="55"/>
      <c r="BV83" s="55"/>
      <c r="BW83" s="55"/>
      <c r="BX83" s="55"/>
      <c r="BY83" s="55"/>
      <c r="BZ83" s="55"/>
      <c r="CA83" s="55"/>
      <c r="CB83" s="51"/>
    </row>
    <row r="84" spans="1:80" x14ac:dyDescent="0.2">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7"/>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c r="BL84" s="55"/>
      <c r="BM84" s="55"/>
      <c r="BN84" s="55"/>
      <c r="BO84" s="55"/>
      <c r="BP84" s="55"/>
      <c r="BQ84" s="55"/>
      <c r="BR84" s="55"/>
      <c r="BS84" s="55"/>
      <c r="BT84" s="55"/>
      <c r="BU84" s="55"/>
      <c r="BV84" s="55"/>
      <c r="BW84" s="55"/>
      <c r="BX84" s="55"/>
      <c r="BY84" s="55"/>
      <c r="BZ84" s="55"/>
      <c r="CA84" s="55"/>
      <c r="CB84" s="51"/>
    </row>
    <row r="85" spans="1:80" x14ac:dyDescent="0.2">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7"/>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c r="BL85" s="55"/>
      <c r="BM85" s="55"/>
      <c r="BN85" s="55"/>
      <c r="BO85" s="55"/>
      <c r="BP85" s="55"/>
      <c r="BQ85" s="55"/>
      <c r="BR85" s="55"/>
      <c r="BS85" s="55"/>
      <c r="BT85" s="55"/>
      <c r="BU85" s="55"/>
      <c r="BV85" s="55"/>
      <c r="BW85" s="55"/>
      <c r="BX85" s="55"/>
      <c r="BY85" s="55"/>
      <c r="BZ85" s="55"/>
      <c r="CA85" s="55"/>
      <c r="CB85" s="51"/>
    </row>
    <row r="86" spans="1:80" x14ac:dyDescent="0.2">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7"/>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c r="BL86" s="55"/>
      <c r="BM86" s="55"/>
      <c r="BN86" s="55"/>
      <c r="BO86" s="55"/>
      <c r="BP86" s="55"/>
      <c r="BQ86" s="55"/>
      <c r="BR86" s="55"/>
      <c r="BS86" s="55"/>
      <c r="BT86" s="55"/>
      <c r="BU86" s="55"/>
      <c r="BV86" s="55"/>
      <c r="BW86" s="55"/>
      <c r="BX86" s="55"/>
      <c r="BY86" s="55"/>
      <c r="BZ86" s="55"/>
      <c r="CA86" s="55"/>
      <c r="CB86" s="51"/>
    </row>
    <row r="87" spans="1:80" x14ac:dyDescent="0.2">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7"/>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c r="BL87" s="55"/>
      <c r="BM87" s="55"/>
      <c r="BN87" s="55"/>
      <c r="BO87" s="55"/>
      <c r="BP87" s="55"/>
      <c r="BQ87" s="55"/>
      <c r="BR87" s="55"/>
      <c r="BS87" s="55"/>
      <c r="BT87" s="55"/>
      <c r="BU87" s="55"/>
      <c r="BV87" s="55"/>
      <c r="BW87" s="55"/>
      <c r="BX87" s="55"/>
      <c r="BY87" s="55"/>
      <c r="BZ87" s="55"/>
      <c r="CA87" s="55"/>
      <c r="CB87" s="51"/>
    </row>
    <row r="88" spans="1:80" x14ac:dyDescent="0.2">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7"/>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c r="BL88" s="55"/>
      <c r="BM88" s="55"/>
      <c r="BN88" s="55"/>
      <c r="BO88" s="55"/>
      <c r="BP88" s="55"/>
      <c r="BQ88" s="55"/>
      <c r="BR88" s="55"/>
      <c r="BS88" s="55"/>
      <c r="BT88" s="55"/>
      <c r="BU88" s="55"/>
      <c r="BV88" s="55"/>
      <c r="BW88" s="55"/>
      <c r="BX88" s="55"/>
      <c r="BY88" s="55"/>
      <c r="BZ88" s="55"/>
      <c r="CA88" s="55"/>
      <c r="CB88" s="51"/>
    </row>
    <row r="89" spans="1:80" x14ac:dyDescent="0.2">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7"/>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5"/>
      <c r="BR89" s="55"/>
      <c r="BS89" s="55"/>
      <c r="BT89" s="55"/>
      <c r="BU89" s="55"/>
      <c r="BV89" s="55"/>
      <c r="BW89" s="55"/>
      <c r="BX89" s="55"/>
      <c r="BY89" s="55"/>
      <c r="BZ89" s="55"/>
      <c r="CA89" s="55"/>
      <c r="CB89" s="51"/>
    </row>
    <row r="90" spans="1:80" x14ac:dyDescent="0.2">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7"/>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c r="BM90" s="55"/>
      <c r="BN90" s="55"/>
      <c r="BO90" s="55"/>
      <c r="BP90" s="55"/>
      <c r="BQ90" s="55"/>
      <c r="BR90" s="55"/>
      <c r="BS90" s="55"/>
      <c r="BT90" s="55"/>
      <c r="BU90" s="55"/>
      <c r="BV90" s="55"/>
      <c r="BW90" s="55"/>
      <c r="BX90" s="55"/>
      <c r="BY90" s="55"/>
      <c r="BZ90" s="55"/>
      <c r="CA90" s="55"/>
      <c r="CB90" s="51"/>
    </row>
    <row r="91" spans="1:80" x14ac:dyDescent="0.2">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7"/>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c r="BL91" s="55"/>
      <c r="BM91" s="55"/>
      <c r="BN91" s="55"/>
      <c r="BO91" s="55"/>
      <c r="BP91" s="55"/>
      <c r="BQ91" s="55"/>
      <c r="BR91" s="55"/>
      <c r="BS91" s="55"/>
      <c r="BT91" s="55"/>
      <c r="BU91" s="55"/>
      <c r="BV91" s="55"/>
      <c r="BW91" s="55"/>
      <c r="BX91" s="55"/>
      <c r="BY91" s="55"/>
      <c r="BZ91" s="55"/>
      <c r="CA91" s="55"/>
      <c r="CB91" s="51"/>
    </row>
    <row r="92" spans="1:80" x14ac:dyDescent="0.2">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7"/>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c r="BL92" s="55"/>
      <c r="BM92" s="55"/>
      <c r="BN92" s="55"/>
      <c r="BO92" s="55"/>
      <c r="BP92" s="55"/>
      <c r="BQ92" s="55"/>
      <c r="BR92" s="55"/>
      <c r="BS92" s="55"/>
      <c r="BT92" s="55"/>
      <c r="BU92" s="55"/>
      <c r="BV92" s="55"/>
      <c r="BW92" s="55"/>
      <c r="BX92" s="55"/>
      <c r="BY92" s="55"/>
      <c r="BZ92" s="55"/>
      <c r="CA92" s="55"/>
      <c r="CB92" s="51"/>
    </row>
    <row r="93" spans="1:80" x14ac:dyDescent="0.2">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7"/>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1"/>
    </row>
    <row r="94" spans="1:80" x14ac:dyDescent="0.2">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7"/>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c r="CA94" s="55"/>
      <c r="CB94" s="51"/>
    </row>
    <row r="95" spans="1:80" x14ac:dyDescent="0.2">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7"/>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c r="BL95" s="55"/>
      <c r="BM95" s="55"/>
      <c r="BN95" s="55"/>
      <c r="BO95" s="55"/>
      <c r="BP95" s="55"/>
      <c r="BQ95" s="55"/>
      <c r="BR95" s="55"/>
      <c r="BS95" s="55"/>
      <c r="BT95" s="55"/>
      <c r="BU95" s="55"/>
      <c r="BV95" s="55"/>
      <c r="BW95" s="55"/>
      <c r="BX95" s="55"/>
      <c r="BY95" s="55"/>
      <c r="BZ95" s="55"/>
      <c r="CA95" s="55"/>
      <c r="CB95" s="51"/>
    </row>
    <row r="96" spans="1:80" x14ac:dyDescent="0.2">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7"/>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c r="BL96" s="55"/>
      <c r="BM96" s="55"/>
      <c r="BN96" s="55"/>
      <c r="BO96" s="55"/>
      <c r="BP96" s="55"/>
      <c r="BQ96" s="55"/>
      <c r="BR96" s="55"/>
      <c r="BS96" s="55"/>
      <c r="BT96" s="55"/>
      <c r="BU96" s="55"/>
      <c r="BV96" s="55"/>
      <c r="BW96" s="55"/>
      <c r="BX96" s="55"/>
      <c r="BY96" s="55"/>
      <c r="BZ96" s="55"/>
      <c r="CA96" s="55"/>
      <c r="CB96" s="51"/>
    </row>
    <row r="97" spans="1:80" x14ac:dyDescent="0.2">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7"/>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5"/>
      <c r="BR97" s="55"/>
      <c r="BS97" s="55"/>
      <c r="BT97" s="55"/>
      <c r="BU97" s="55"/>
      <c r="BV97" s="55"/>
      <c r="BW97" s="55"/>
      <c r="BX97" s="55"/>
      <c r="BY97" s="55"/>
      <c r="BZ97" s="55"/>
      <c r="CA97" s="55"/>
      <c r="CB97" s="51"/>
    </row>
    <row r="98" spans="1:80" x14ac:dyDescent="0.2">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7"/>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c r="BN98" s="55"/>
      <c r="BO98" s="55"/>
      <c r="BP98" s="55"/>
      <c r="BQ98" s="55"/>
      <c r="BR98" s="55"/>
      <c r="BS98" s="55"/>
      <c r="BT98" s="55"/>
      <c r="BU98" s="55"/>
      <c r="BV98" s="55"/>
      <c r="BW98" s="55"/>
      <c r="BX98" s="55"/>
      <c r="BY98" s="55"/>
      <c r="BZ98" s="55"/>
      <c r="CA98" s="55"/>
      <c r="CB98" s="51"/>
    </row>
    <row r="99" spans="1:80" x14ac:dyDescent="0.2">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7"/>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c r="BL99" s="55"/>
      <c r="BM99" s="55"/>
      <c r="BN99" s="55"/>
      <c r="BO99" s="55"/>
      <c r="BP99" s="55"/>
      <c r="BQ99" s="55"/>
      <c r="BR99" s="55"/>
      <c r="BS99" s="55"/>
      <c r="BT99" s="55"/>
      <c r="BU99" s="55"/>
      <c r="BV99" s="55"/>
      <c r="BW99" s="55"/>
      <c r="BX99" s="55"/>
      <c r="BY99" s="55"/>
      <c r="BZ99" s="55"/>
      <c r="CA99" s="55"/>
      <c r="CB99" s="51"/>
    </row>
    <row r="100" spans="1:80" x14ac:dyDescent="0.2">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7"/>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c r="BL100" s="55"/>
      <c r="BM100" s="55"/>
      <c r="BN100" s="55"/>
      <c r="BO100" s="55"/>
      <c r="BP100" s="55"/>
      <c r="BQ100" s="55"/>
      <c r="BR100" s="55"/>
      <c r="BS100" s="55"/>
      <c r="BT100" s="55"/>
      <c r="BU100" s="55"/>
      <c r="BV100" s="55"/>
      <c r="BW100" s="55"/>
      <c r="BX100" s="55"/>
      <c r="BY100" s="55"/>
      <c r="BZ100" s="55"/>
      <c r="CA100" s="55"/>
      <c r="CB100" s="51"/>
    </row>
    <row r="101" spans="1:80" x14ac:dyDescent="0.2">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7"/>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c r="BL101" s="55"/>
      <c r="BM101" s="55"/>
      <c r="BN101" s="55"/>
      <c r="BO101" s="55"/>
      <c r="BP101" s="55"/>
      <c r="BQ101" s="55"/>
      <c r="BR101" s="55"/>
      <c r="BS101" s="55"/>
      <c r="BT101" s="55"/>
      <c r="BU101" s="55"/>
      <c r="BV101" s="55"/>
      <c r="BW101" s="55"/>
      <c r="BX101" s="55"/>
      <c r="BY101" s="55"/>
      <c r="BZ101" s="55"/>
      <c r="CA101" s="55"/>
      <c r="CB101" s="51"/>
    </row>
    <row r="102" spans="1:80" x14ac:dyDescent="0.2">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7"/>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c r="BL102" s="55"/>
      <c r="BM102" s="55"/>
      <c r="BN102" s="55"/>
      <c r="BO102" s="55"/>
      <c r="BP102" s="55"/>
      <c r="BQ102" s="55"/>
      <c r="BR102" s="55"/>
      <c r="BS102" s="55"/>
      <c r="BT102" s="55"/>
      <c r="BU102" s="55"/>
      <c r="BV102" s="55"/>
      <c r="BW102" s="55"/>
      <c r="BX102" s="55"/>
      <c r="BY102" s="55"/>
      <c r="BZ102" s="55"/>
      <c r="CA102" s="55"/>
      <c r="CB102" s="51"/>
    </row>
    <row r="103" spans="1:80" x14ac:dyDescent="0.2">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7"/>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c r="BL103" s="55"/>
      <c r="BM103" s="55"/>
      <c r="BN103" s="55"/>
      <c r="BO103" s="55"/>
      <c r="BP103" s="55"/>
      <c r="BQ103" s="55"/>
      <c r="BR103" s="55"/>
      <c r="BS103" s="55"/>
      <c r="BT103" s="55"/>
      <c r="BU103" s="55"/>
      <c r="BV103" s="55"/>
      <c r="BW103" s="55"/>
      <c r="BX103" s="55"/>
      <c r="BY103" s="55"/>
      <c r="BZ103" s="55"/>
      <c r="CA103" s="55"/>
      <c r="CB103" s="51"/>
    </row>
    <row r="104" spans="1:80" x14ac:dyDescent="0.2">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7"/>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c r="BL104" s="55"/>
      <c r="BM104" s="55"/>
      <c r="BN104" s="55"/>
      <c r="BO104" s="55"/>
      <c r="BP104" s="55"/>
      <c r="BQ104" s="55"/>
      <c r="BR104" s="55"/>
      <c r="BS104" s="55"/>
      <c r="BT104" s="55"/>
      <c r="BU104" s="55"/>
      <c r="BV104" s="55"/>
      <c r="BW104" s="55"/>
      <c r="BX104" s="55"/>
      <c r="BY104" s="55"/>
      <c r="BZ104" s="55"/>
      <c r="CA104" s="55"/>
      <c r="CB104" s="51"/>
    </row>
    <row r="105" spans="1:80" x14ac:dyDescent="0.2">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7"/>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c r="BL105" s="55"/>
      <c r="BM105" s="55"/>
      <c r="BN105" s="55"/>
      <c r="BO105" s="55"/>
      <c r="BP105" s="55"/>
      <c r="BQ105" s="55"/>
      <c r="BR105" s="55"/>
      <c r="BS105" s="55"/>
      <c r="BT105" s="55"/>
      <c r="BU105" s="55"/>
      <c r="BV105" s="55"/>
      <c r="BW105" s="55"/>
      <c r="BX105" s="55"/>
      <c r="BY105" s="55"/>
      <c r="BZ105" s="55"/>
      <c r="CA105" s="55"/>
      <c r="CB105" s="51"/>
    </row>
    <row r="106" spans="1:80" x14ac:dyDescent="0.2">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7"/>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c r="BL106" s="55"/>
      <c r="BM106" s="55"/>
      <c r="BN106" s="55"/>
      <c r="BO106" s="55"/>
      <c r="BP106" s="55"/>
      <c r="BQ106" s="55"/>
      <c r="BR106" s="55"/>
      <c r="BS106" s="55"/>
      <c r="BT106" s="55"/>
      <c r="BU106" s="55"/>
      <c r="BV106" s="55"/>
      <c r="BW106" s="55"/>
      <c r="BX106" s="55"/>
      <c r="BY106" s="55"/>
      <c r="BZ106" s="55"/>
      <c r="CA106" s="55"/>
      <c r="CB106" s="51"/>
    </row>
    <row r="107" spans="1:80" x14ac:dyDescent="0.2">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7"/>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c r="BL107" s="55"/>
      <c r="BM107" s="55"/>
      <c r="BN107" s="55"/>
      <c r="BO107" s="55"/>
      <c r="BP107" s="55"/>
      <c r="BQ107" s="55"/>
      <c r="BR107" s="55"/>
      <c r="BS107" s="55"/>
      <c r="BT107" s="55"/>
      <c r="BU107" s="55"/>
      <c r="BV107" s="55"/>
      <c r="BW107" s="55"/>
      <c r="BX107" s="55"/>
      <c r="BY107" s="55"/>
      <c r="BZ107" s="55"/>
      <c r="CA107" s="55"/>
      <c r="CB107" s="51"/>
    </row>
    <row r="108" spans="1:80" x14ac:dyDescent="0.2">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7"/>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c r="BL108" s="55"/>
      <c r="BM108" s="55"/>
      <c r="BN108" s="55"/>
      <c r="BO108" s="55"/>
      <c r="BP108" s="55"/>
      <c r="BQ108" s="55"/>
      <c r="BR108" s="55"/>
      <c r="BS108" s="55"/>
      <c r="BT108" s="55"/>
      <c r="BU108" s="55"/>
      <c r="BV108" s="55"/>
      <c r="BW108" s="55"/>
      <c r="BX108" s="55"/>
      <c r="BY108" s="55"/>
      <c r="BZ108" s="55"/>
      <c r="CA108" s="55"/>
      <c r="CB108" s="51"/>
    </row>
    <row r="109" spans="1:80" x14ac:dyDescent="0.2">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7"/>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c r="BL109" s="55"/>
      <c r="BM109" s="55"/>
      <c r="BN109" s="55"/>
      <c r="BO109" s="55"/>
      <c r="BP109" s="55"/>
      <c r="BQ109" s="55"/>
      <c r="BR109" s="55"/>
      <c r="BS109" s="55"/>
      <c r="BT109" s="55"/>
      <c r="BU109" s="55"/>
      <c r="BV109" s="55"/>
      <c r="BW109" s="55"/>
      <c r="BX109" s="55"/>
      <c r="BY109" s="55"/>
      <c r="BZ109" s="55"/>
      <c r="CA109" s="55"/>
      <c r="CB109" s="51"/>
    </row>
    <row r="110" spans="1:80" x14ac:dyDescent="0.2">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7"/>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c r="BL110" s="55"/>
      <c r="BM110" s="55"/>
      <c r="BN110" s="55"/>
      <c r="BO110" s="55"/>
      <c r="BP110" s="55"/>
      <c r="BQ110" s="55"/>
      <c r="BR110" s="55"/>
      <c r="BS110" s="55"/>
      <c r="BT110" s="55"/>
      <c r="BU110" s="55"/>
      <c r="BV110" s="55"/>
      <c r="BW110" s="55"/>
      <c r="BX110" s="55"/>
      <c r="BY110" s="55"/>
      <c r="BZ110" s="55"/>
      <c r="CA110" s="55"/>
      <c r="CB110" s="51"/>
    </row>
    <row r="111" spans="1:80" x14ac:dyDescent="0.2">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7"/>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c r="BL111" s="55"/>
      <c r="BM111" s="55"/>
      <c r="BN111" s="55"/>
      <c r="BO111" s="55"/>
      <c r="BP111" s="55"/>
      <c r="BQ111" s="55"/>
      <c r="BR111" s="55"/>
      <c r="BS111" s="55"/>
      <c r="BT111" s="55"/>
      <c r="BU111" s="55"/>
      <c r="BV111" s="55"/>
      <c r="BW111" s="55"/>
      <c r="BX111" s="55"/>
      <c r="BY111" s="55"/>
      <c r="BZ111" s="55"/>
      <c r="CA111" s="55"/>
      <c r="CB111" s="51"/>
    </row>
    <row r="112" spans="1:80" x14ac:dyDescent="0.2">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7"/>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c r="BL112" s="55"/>
      <c r="BM112" s="55"/>
      <c r="BN112" s="55"/>
      <c r="BO112" s="55"/>
      <c r="BP112" s="55"/>
      <c r="BQ112" s="55"/>
      <c r="BR112" s="55"/>
      <c r="BS112" s="55"/>
      <c r="BT112" s="55"/>
      <c r="BU112" s="55"/>
      <c r="BV112" s="55"/>
      <c r="BW112" s="55"/>
      <c r="BX112" s="55"/>
      <c r="BY112" s="55"/>
      <c r="BZ112" s="55"/>
      <c r="CA112" s="55"/>
      <c r="CB112" s="51"/>
    </row>
    <row r="113" spans="1:80" x14ac:dyDescent="0.2">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7"/>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c r="BL113" s="55"/>
      <c r="BM113" s="55"/>
      <c r="BN113" s="55"/>
      <c r="BO113" s="55"/>
      <c r="BP113" s="55"/>
      <c r="BQ113" s="55"/>
      <c r="BR113" s="55"/>
      <c r="BS113" s="55"/>
      <c r="BT113" s="55"/>
      <c r="BU113" s="55"/>
      <c r="BV113" s="55"/>
      <c r="BW113" s="55"/>
      <c r="BX113" s="55"/>
      <c r="BY113" s="55"/>
      <c r="BZ113" s="55"/>
      <c r="CA113" s="55"/>
      <c r="CB113" s="51"/>
    </row>
    <row r="114" spans="1:80" x14ac:dyDescent="0.2">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7"/>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c r="BL114" s="55"/>
      <c r="BM114" s="55"/>
      <c r="BN114" s="55"/>
      <c r="BO114" s="55"/>
      <c r="BP114" s="55"/>
      <c r="BQ114" s="55"/>
      <c r="BR114" s="55"/>
      <c r="BS114" s="55"/>
      <c r="BT114" s="55"/>
      <c r="BU114" s="55"/>
      <c r="BV114" s="55"/>
      <c r="BW114" s="55"/>
      <c r="BX114" s="55"/>
      <c r="BY114" s="55"/>
      <c r="BZ114" s="55"/>
      <c r="CA114" s="55"/>
      <c r="CB114" s="51"/>
    </row>
    <row r="115" spans="1:80" x14ac:dyDescent="0.2">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7"/>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c r="BL115" s="55"/>
      <c r="BM115" s="55"/>
      <c r="BN115" s="55"/>
      <c r="BO115" s="55"/>
      <c r="BP115" s="55"/>
      <c r="BQ115" s="55"/>
      <c r="BR115" s="55"/>
      <c r="BS115" s="55"/>
      <c r="BT115" s="55"/>
      <c r="BU115" s="55"/>
      <c r="BV115" s="55"/>
      <c r="BW115" s="55"/>
      <c r="BX115" s="55"/>
      <c r="BY115" s="55"/>
      <c r="BZ115" s="55"/>
      <c r="CA115" s="55"/>
      <c r="CB115" s="51"/>
    </row>
    <row r="116" spans="1:80" x14ac:dyDescent="0.2">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7"/>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c r="BL116" s="55"/>
      <c r="BM116" s="55"/>
      <c r="BN116" s="55"/>
      <c r="BO116" s="55"/>
      <c r="BP116" s="55"/>
      <c r="BQ116" s="55"/>
      <c r="BR116" s="55"/>
      <c r="BS116" s="55"/>
      <c r="BT116" s="55"/>
      <c r="BU116" s="55"/>
      <c r="BV116" s="55"/>
      <c r="BW116" s="55"/>
      <c r="BX116" s="55"/>
      <c r="BY116" s="55"/>
      <c r="BZ116" s="55"/>
      <c r="CA116" s="55"/>
      <c r="CB116" s="51"/>
    </row>
    <row r="117" spans="1:80" x14ac:dyDescent="0.2">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7"/>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c r="BL117" s="55"/>
      <c r="BM117" s="55"/>
      <c r="BN117" s="55"/>
      <c r="BO117" s="55"/>
      <c r="BP117" s="55"/>
      <c r="BQ117" s="55"/>
      <c r="BR117" s="55"/>
      <c r="BS117" s="55"/>
      <c r="BT117" s="55"/>
      <c r="BU117" s="55"/>
      <c r="BV117" s="55"/>
      <c r="BW117" s="55"/>
      <c r="BX117" s="55"/>
      <c r="BY117" s="55"/>
      <c r="BZ117" s="55"/>
      <c r="CA117" s="55"/>
      <c r="CB117" s="51"/>
    </row>
    <row r="118" spans="1:80" x14ac:dyDescent="0.2">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7"/>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c r="BL118" s="55"/>
      <c r="BM118" s="55"/>
      <c r="BN118" s="55"/>
      <c r="BO118" s="55"/>
      <c r="BP118" s="55"/>
      <c r="BQ118" s="55"/>
      <c r="BR118" s="55"/>
      <c r="BS118" s="55"/>
      <c r="BT118" s="55"/>
      <c r="BU118" s="55"/>
      <c r="BV118" s="55"/>
      <c r="BW118" s="55"/>
      <c r="BX118" s="55"/>
      <c r="BY118" s="55"/>
      <c r="BZ118" s="55"/>
      <c r="CA118" s="55"/>
      <c r="CB118" s="51"/>
    </row>
    <row r="119" spans="1:80" x14ac:dyDescent="0.2">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7"/>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c r="BL119" s="55"/>
      <c r="BM119" s="55"/>
      <c r="BN119" s="55"/>
      <c r="BO119" s="55"/>
      <c r="BP119" s="55"/>
      <c r="BQ119" s="55"/>
      <c r="BR119" s="55"/>
      <c r="BS119" s="55"/>
      <c r="BT119" s="55"/>
      <c r="BU119" s="55"/>
      <c r="BV119" s="55"/>
      <c r="BW119" s="55"/>
      <c r="BX119" s="55"/>
      <c r="BY119" s="55"/>
      <c r="BZ119" s="55"/>
      <c r="CA119" s="55"/>
      <c r="CB119" s="51"/>
    </row>
    <row r="120" spans="1:80" x14ac:dyDescent="0.2">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7"/>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c r="BL120" s="55"/>
      <c r="BM120" s="55"/>
      <c r="BN120" s="55"/>
      <c r="BO120" s="55"/>
      <c r="BP120" s="55"/>
      <c r="BQ120" s="55"/>
      <c r="BR120" s="55"/>
      <c r="BS120" s="55"/>
      <c r="BT120" s="55"/>
      <c r="BU120" s="55"/>
      <c r="BV120" s="55"/>
      <c r="BW120" s="55"/>
      <c r="BX120" s="55"/>
      <c r="BY120" s="55"/>
      <c r="BZ120" s="55"/>
      <c r="CA120" s="55"/>
      <c r="CB120" s="51"/>
    </row>
    <row r="121" spans="1:80" x14ac:dyDescent="0.2">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7"/>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c r="BL121" s="55"/>
      <c r="BM121" s="55"/>
      <c r="BN121" s="55"/>
      <c r="BO121" s="55"/>
      <c r="BP121" s="55"/>
      <c r="BQ121" s="55"/>
      <c r="BR121" s="55"/>
      <c r="BS121" s="55"/>
      <c r="BT121" s="55"/>
      <c r="BU121" s="55"/>
      <c r="BV121" s="55"/>
      <c r="BW121" s="55"/>
      <c r="BX121" s="55"/>
      <c r="BY121" s="55"/>
      <c r="BZ121" s="55"/>
      <c r="CA121" s="55"/>
      <c r="CB121" s="51"/>
    </row>
    <row r="122" spans="1:80" x14ac:dyDescent="0.2">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7"/>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c r="BL122" s="55"/>
      <c r="BM122" s="55"/>
      <c r="BN122" s="55"/>
      <c r="BO122" s="55"/>
      <c r="BP122" s="55"/>
      <c r="BQ122" s="55"/>
      <c r="BR122" s="55"/>
      <c r="BS122" s="55"/>
      <c r="BT122" s="55"/>
      <c r="BU122" s="55"/>
      <c r="BV122" s="55"/>
      <c r="BW122" s="55"/>
      <c r="BX122" s="55"/>
      <c r="BY122" s="55"/>
      <c r="BZ122" s="55"/>
      <c r="CA122" s="55"/>
      <c r="CB122" s="51"/>
    </row>
    <row r="123" spans="1:80" x14ac:dyDescent="0.2">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7"/>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c r="BL123" s="55"/>
      <c r="BM123" s="55"/>
      <c r="BN123" s="55"/>
      <c r="BO123" s="55"/>
      <c r="BP123" s="55"/>
      <c r="BQ123" s="55"/>
      <c r="BR123" s="55"/>
      <c r="BS123" s="55"/>
      <c r="BT123" s="55"/>
      <c r="BU123" s="55"/>
      <c r="BV123" s="55"/>
      <c r="BW123" s="55"/>
      <c r="BX123" s="55"/>
      <c r="BY123" s="55"/>
      <c r="BZ123" s="55"/>
      <c r="CA123" s="55"/>
      <c r="CB123" s="51"/>
    </row>
    <row r="124" spans="1:80" x14ac:dyDescent="0.2">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7"/>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c r="BL124" s="55"/>
      <c r="BM124" s="55"/>
      <c r="BN124" s="55"/>
      <c r="BO124" s="55"/>
      <c r="BP124" s="55"/>
      <c r="BQ124" s="55"/>
      <c r="BR124" s="55"/>
      <c r="BS124" s="55"/>
      <c r="BT124" s="55"/>
      <c r="BU124" s="55"/>
      <c r="BV124" s="55"/>
      <c r="BW124" s="55"/>
      <c r="BX124" s="55"/>
      <c r="BY124" s="55"/>
      <c r="BZ124" s="55"/>
      <c r="CA124" s="55"/>
      <c r="CB124" s="51"/>
    </row>
    <row r="125" spans="1:80" x14ac:dyDescent="0.2">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7"/>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c r="BL125" s="55"/>
      <c r="BM125" s="55"/>
      <c r="BN125" s="55"/>
      <c r="BO125" s="55"/>
      <c r="BP125" s="55"/>
      <c r="BQ125" s="55"/>
      <c r="BR125" s="55"/>
      <c r="BS125" s="55"/>
      <c r="BT125" s="55"/>
      <c r="BU125" s="55"/>
      <c r="BV125" s="55"/>
      <c r="BW125" s="55"/>
      <c r="BX125" s="55"/>
      <c r="BY125" s="55"/>
      <c r="BZ125" s="55"/>
      <c r="CA125" s="55"/>
      <c r="CB125" s="51"/>
    </row>
    <row r="126" spans="1:80" x14ac:dyDescent="0.2">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7"/>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c r="BL126" s="55"/>
      <c r="BM126" s="55"/>
      <c r="BN126" s="55"/>
      <c r="BO126" s="55"/>
      <c r="BP126" s="55"/>
      <c r="BQ126" s="55"/>
      <c r="BR126" s="55"/>
      <c r="BS126" s="55"/>
      <c r="BT126" s="55"/>
      <c r="BU126" s="55"/>
      <c r="BV126" s="55"/>
      <c r="BW126" s="55"/>
      <c r="BX126" s="55"/>
      <c r="BY126" s="55"/>
      <c r="BZ126" s="55"/>
      <c r="CA126" s="55"/>
      <c r="CB126" s="51"/>
    </row>
    <row r="127" spans="1:80" x14ac:dyDescent="0.2">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7"/>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c r="BL127" s="55"/>
      <c r="BM127" s="55"/>
      <c r="BN127" s="55"/>
      <c r="BO127" s="55"/>
      <c r="BP127" s="55"/>
      <c r="BQ127" s="55"/>
      <c r="BR127" s="55"/>
      <c r="BS127" s="55"/>
      <c r="BT127" s="55"/>
      <c r="BU127" s="55"/>
      <c r="BV127" s="55"/>
      <c r="BW127" s="55"/>
      <c r="BX127" s="55"/>
      <c r="BY127" s="55"/>
      <c r="BZ127" s="55"/>
      <c r="CA127" s="55"/>
      <c r="CB127" s="51"/>
    </row>
    <row r="128" spans="1:80" x14ac:dyDescent="0.2">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7"/>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c r="BL128" s="55"/>
      <c r="BM128" s="55"/>
      <c r="BN128" s="55"/>
      <c r="BO128" s="55"/>
      <c r="BP128" s="55"/>
      <c r="BQ128" s="55"/>
      <c r="BR128" s="55"/>
      <c r="BS128" s="55"/>
      <c r="BT128" s="55"/>
      <c r="BU128" s="55"/>
      <c r="BV128" s="55"/>
      <c r="BW128" s="55"/>
      <c r="BX128" s="55"/>
      <c r="BY128" s="55"/>
      <c r="BZ128" s="55"/>
      <c r="CA128" s="55"/>
      <c r="CB128" s="51"/>
    </row>
    <row r="129" spans="1:80" x14ac:dyDescent="0.2">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7"/>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c r="BL129" s="55"/>
      <c r="BM129" s="55"/>
      <c r="BN129" s="55"/>
      <c r="BO129" s="55"/>
      <c r="BP129" s="55"/>
      <c r="BQ129" s="55"/>
      <c r="BR129" s="55"/>
      <c r="BS129" s="55"/>
      <c r="BT129" s="55"/>
      <c r="BU129" s="55"/>
      <c r="BV129" s="55"/>
      <c r="BW129" s="55"/>
      <c r="BX129" s="55"/>
      <c r="BY129" s="55"/>
      <c r="BZ129" s="55"/>
      <c r="CA129" s="55"/>
      <c r="CB129" s="51"/>
    </row>
    <row r="130" spans="1:80" x14ac:dyDescent="0.2">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7"/>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c r="BL130" s="55"/>
      <c r="BM130" s="55"/>
      <c r="BN130" s="55"/>
      <c r="BO130" s="55"/>
      <c r="BP130" s="55"/>
      <c r="BQ130" s="55"/>
      <c r="BR130" s="55"/>
      <c r="BS130" s="55"/>
      <c r="BT130" s="55"/>
      <c r="BU130" s="55"/>
      <c r="BV130" s="55"/>
      <c r="BW130" s="55"/>
      <c r="BX130" s="55"/>
      <c r="BY130" s="55"/>
      <c r="BZ130" s="55"/>
      <c r="CA130" s="55"/>
      <c r="CB130" s="51"/>
    </row>
    <row r="131" spans="1:80" x14ac:dyDescent="0.2">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7"/>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c r="BL131" s="55"/>
      <c r="BM131" s="55"/>
      <c r="BN131" s="55"/>
      <c r="BO131" s="55"/>
      <c r="BP131" s="55"/>
      <c r="BQ131" s="55"/>
      <c r="BR131" s="55"/>
      <c r="BS131" s="55"/>
      <c r="BT131" s="55"/>
      <c r="BU131" s="55"/>
      <c r="BV131" s="55"/>
      <c r="BW131" s="55"/>
      <c r="BX131" s="55"/>
      <c r="BY131" s="55"/>
      <c r="BZ131" s="55"/>
      <c r="CA131" s="55"/>
      <c r="CB131" s="51"/>
    </row>
    <row r="132" spans="1:80" x14ac:dyDescent="0.2">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7"/>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c r="BL132" s="55"/>
      <c r="BM132" s="55"/>
      <c r="BN132" s="55"/>
      <c r="BO132" s="55"/>
      <c r="BP132" s="55"/>
      <c r="BQ132" s="55"/>
      <c r="BR132" s="55"/>
      <c r="BS132" s="55"/>
      <c r="BT132" s="55"/>
      <c r="BU132" s="55"/>
      <c r="BV132" s="55"/>
      <c r="BW132" s="55"/>
      <c r="BX132" s="55"/>
      <c r="BY132" s="55"/>
      <c r="BZ132" s="55"/>
      <c r="CA132" s="55"/>
      <c r="CB132" s="51"/>
    </row>
    <row r="133" spans="1:80" x14ac:dyDescent="0.2">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7"/>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c r="BL133" s="55"/>
      <c r="BM133" s="55"/>
      <c r="BN133" s="55"/>
      <c r="BO133" s="55"/>
      <c r="BP133" s="55"/>
      <c r="BQ133" s="55"/>
      <c r="BR133" s="55"/>
      <c r="BS133" s="55"/>
      <c r="BT133" s="55"/>
      <c r="BU133" s="55"/>
      <c r="BV133" s="55"/>
      <c r="BW133" s="55"/>
      <c r="BX133" s="55"/>
      <c r="BY133" s="55"/>
      <c r="BZ133" s="55"/>
      <c r="CA133" s="55"/>
      <c r="CB133" s="51"/>
    </row>
    <row r="134" spans="1:80" x14ac:dyDescent="0.2">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7"/>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c r="BL134" s="55"/>
      <c r="BM134" s="55"/>
      <c r="BN134" s="55"/>
      <c r="BO134" s="55"/>
      <c r="BP134" s="55"/>
      <c r="BQ134" s="55"/>
      <c r="BR134" s="55"/>
      <c r="BS134" s="55"/>
      <c r="BT134" s="55"/>
      <c r="BU134" s="55"/>
      <c r="BV134" s="55"/>
      <c r="BW134" s="55"/>
      <c r="BX134" s="55"/>
      <c r="BY134" s="55"/>
      <c r="BZ134" s="55"/>
      <c r="CA134" s="55"/>
      <c r="CB134" s="51"/>
    </row>
    <row r="135" spans="1:80" x14ac:dyDescent="0.2">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7"/>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c r="BL135" s="55"/>
      <c r="BM135" s="55"/>
      <c r="BN135" s="55"/>
      <c r="BO135" s="55"/>
      <c r="BP135" s="55"/>
      <c r="BQ135" s="55"/>
      <c r="BR135" s="55"/>
      <c r="BS135" s="55"/>
      <c r="BT135" s="55"/>
      <c r="BU135" s="55"/>
      <c r="BV135" s="55"/>
      <c r="BW135" s="55"/>
      <c r="BX135" s="55"/>
      <c r="BY135" s="55"/>
      <c r="BZ135" s="55"/>
      <c r="CA135" s="55"/>
      <c r="CB135" s="51"/>
    </row>
    <row r="136" spans="1:80" x14ac:dyDescent="0.2">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7"/>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c r="BL136" s="55"/>
      <c r="BM136" s="55"/>
      <c r="BN136" s="55"/>
      <c r="BO136" s="55"/>
      <c r="BP136" s="55"/>
      <c r="BQ136" s="55"/>
      <c r="BR136" s="55"/>
      <c r="BS136" s="55"/>
      <c r="BT136" s="55"/>
      <c r="BU136" s="55"/>
      <c r="BV136" s="55"/>
      <c r="BW136" s="55"/>
      <c r="BX136" s="55"/>
      <c r="BY136" s="55"/>
      <c r="BZ136" s="55"/>
      <c r="CA136" s="55"/>
      <c r="CB136" s="51"/>
    </row>
    <row r="137" spans="1:80" x14ac:dyDescent="0.2">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7"/>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c r="BI137" s="55"/>
      <c r="BJ137" s="55"/>
      <c r="BK137" s="55"/>
      <c r="BL137" s="55"/>
      <c r="BM137" s="55"/>
      <c r="BN137" s="55"/>
      <c r="BO137" s="55"/>
      <c r="BP137" s="55"/>
      <c r="BQ137" s="55"/>
      <c r="BR137" s="55"/>
      <c r="BS137" s="55"/>
      <c r="BT137" s="55"/>
      <c r="BU137" s="55"/>
      <c r="BV137" s="55"/>
      <c r="BW137" s="55"/>
      <c r="BX137" s="55"/>
      <c r="BY137" s="55"/>
      <c r="BZ137" s="55"/>
      <c r="CA137" s="55"/>
      <c r="CB137" s="51"/>
    </row>
    <row r="138" spans="1:80" x14ac:dyDescent="0.2">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7"/>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c r="BI138" s="55"/>
      <c r="BJ138" s="55"/>
      <c r="BK138" s="55"/>
      <c r="BL138" s="55"/>
      <c r="BM138" s="55"/>
      <c r="BN138" s="55"/>
      <c r="BO138" s="55"/>
      <c r="BP138" s="55"/>
      <c r="BQ138" s="55"/>
      <c r="BR138" s="55"/>
      <c r="BS138" s="55"/>
      <c r="BT138" s="55"/>
      <c r="BU138" s="55"/>
      <c r="BV138" s="55"/>
      <c r="BW138" s="55"/>
      <c r="BX138" s="55"/>
      <c r="BY138" s="55"/>
      <c r="BZ138" s="55"/>
      <c r="CA138" s="55"/>
      <c r="CB138" s="51"/>
    </row>
    <row r="139" spans="1:80" x14ac:dyDescent="0.2">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7"/>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c r="BI139" s="55"/>
      <c r="BJ139" s="55"/>
      <c r="BK139" s="55"/>
      <c r="BL139" s="55"/>
      <c r="BM139" s="55"/>
      <c r="BN139" s="55"/>
      <c r="BO139" s="55"/>
      <c r="BP139" s="55"/>
      <c r="BQ139" s="55"/>
      <c r="BR139" s="55"/>
      <c r="BS139" s="55"/>
      <c r="BT139" s="55"/>
      <c r="BU139" s="55"/>
      <c r="BV139" s="55"/>
      <c r="BW139" s="55"/>
      <c r="BX139" s="55"/>
      <c r="BY139" s="55"/>
      <c r="BZ139" s="55"/>
      <c r="CA139" s="55"/>
      <c r="CB139" s="51"/>
    </row>
    <row r="140" spans="1:80" x14ac:dyDescent="0.2">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7"/>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c r="BI140" s="55"/>
      <c r="BJ140" s="55"/>
      <c r="BK140" s="55"/>
      <c r="BL140" s="55"/>
      <c r="BM140" s="55"/>
      <c r="BN140" s="55"/>
      <c r="BO140" s="55"/>
      <c r="BP140" s="55"/>
      <c r="BQ140" s="55"/>
      <c r="BR140" s="55"/>
      <c r="BS140" s="55"/>
      <c r="BT140" s="55"/>
      <c r="BU140" s="55"/>
      <c r="BV140" s="55"/>
      <c r="BW140" s="55"/>
      <c r="BX140" s="55"/>
      <c r="BY140" s="55"/>
      <c r="BZ140" s="55"/>
      <c r="CA140" s="55"/>
      <c r="CB140" s="51"/>
    </row>
    <row r="141" spans="1:80" x14ac:dyDescent="0.2">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7"/>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c r="BI141" s="55"/>
      <c r="BJ141" s="55"/>
      <c r="BK141" s="55"/>
      <c r="BL141" s="55"/>
      <c r="BM141" s="55"/>
      <c r="BN141" s="55"/>
      <c r="BO141" s="55"/>
      <c r="BP141" s="55"/>
      <c r="BQ141" s="55"/>
      <c r="BR141" s="55"/>
      <c r="BS141" s="55"/>
      <c r="BT141" s="55"/>
      <c r="BU141" s="55"/>
      <c r="BV141" s="55"/>
      <c r="BW141" s="55"/>
      <c r="BX141" s="55"/>
      <c r="BY141" s="55"/>
      <c r="BZ141" s="55"/>
      <c r="CA141" s="55"/>
      <c r="CB141" s="51"/>
    </row>
    <row r="142" spans="1:80" x14ac:dyDescent="0.2">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7"/>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c r="BI142" s="55"/>
      <c r="BJ142" s="55"/>
      <c r="BK142" s="55"/>
      <c r="BL142" s="55"/>
      <c r="BM142" s="55"/>
      <c r="BN142" s="55"/>
      <c r="BO142" s="55"/>
      <c r="BP142" s="55"/>
      <c r="BQ142" s="55"/>
      <c r="BR142" s="55"/>
      <c r="BS142" s="55"/>
      <c r="BT142" s="55"/>
      <c r="BU142" s="55"/>
      <c r="BV142" s="55"/>
      <c r="BW142" s="55"/>
      <c r="BX142" s="55"/>
      <c r="BY142" s="55"/>
      <c r="BZ142" s="55"/>
      <c r="CA142" s="55"/>
      <c r="CB142" s="51"/>
    </row>
    <row r="143" spans="1:80" x14ac:dyDescent="0.2">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7"/>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c r="BI143" s="55"/>
      <c r="BJ143" s="55"/>
      <c r="BK143" s="55"/>
      <c r="BL143" s="55"/>
      <c r="BM143" s="55"/>
      <c r="BN143" s="55"/>
      <c r="BO143" s="55"/>
      <c r="BP143" s="55"/>
      <c r="BQ143" s="55"/>
      <c r="BR143" s="55"/>
      <c r="BS143" s="55"/>
      <c r="BT143" s="55"/>
      <c r="BU143" s="55"/>
      <c r="BV143" s="55"/>
      <c r="BW143" s="55"/>
      <c r="BX143" s="55"/>
      <c r="BY143" s="55"/>
      <c r="BZ143" s="55"/>
      <c r="CA143" s="55"/>
      <c r="CB143" s="51"/>
    </row>
    <row r="144" spans="1:80" x14ac:dyDescent="0.2">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7"/>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c r="BI144" s="55"/>
      <c r="BJ144" s="55"/>
      <c r="BK144" s="55"/>
      <c r="BL144" s="55"/>
      <c r="BM144" s="55"/>
      <c r="BN144" s="55"/>
      <c r="BO144" s="55"/>
      <c r="BP144" s="55"/>
      <c r="BQ144" s="55"/>
      <c r="BR144" s="55"/>
      <c r="BS144" s="55"/>
      <c r="BT144" s="55"/>
      <c r="BU144" s="55"/>
      <c r="BV144" s="55"/>
      <c r="BW144" s="55"/>
      <c r="BX144" s="55"/>
      <c r="BY144" s="55"/>
      <c r="BZ144" s="55"/>
      <c r="CA144" s="55"/>
      <c r="CB144" s="51"/>
    </row>
    <row r="145" spans="1:80" x14ac:dyDescent="0.2">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7"/>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c r="BI145" s="55"/>
      <c r="BJ145" s="55"/>
      <c r="BK145" s="55"/>
      <c r="BL145" s="55"/>
      <c r="BM145" s="55"/>
      <c r="BN145" s="55"/>
      <c r="BO145" s="55"/>
      <c r="BP145" s="55"/>
      <c r="BQ145" s="55"/>
      <c r="BR145" s="55"/>
      <c r="BS145" s="55"/>
      <c r="BT145" s="55"/>
      <c r="BU145" s="55"/>
      <c r="BV145" s="55"/>
      <c r="BW145" s="55"/>
      <c r="BX145" s="55"/>
      <c r="BY145" s="55"/>
      <c r="BZ145" s="55"/>
      <c r="CA145" s="55"/>
      <c r="CB145" s="51"/>
    </row>
    <row r="146" spans="1:80" x14ac:dyDescent="0.2">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7"/>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c r="BI146" s="55"/>
      <c r="BJ146" s="55"/>
      <c r="BK146" s="55"/>
      <c r="BL146" s="55"/>
      <c r="BM146" s="55"/>
      <c r="BN146" s="55"/>
      <c r="BO146" s="55"/>
      <c r="BP146" s="55"/>
      <c r="BQ146" s="55"/>
      <c r="BR146" s="55"/>
      <c r="BS146" s="55"/>
      <c r="BT146" s="55"/>
      <c r="BU146" s="55"/>
      <c r="BV146" s="55"/>
      <c r="BW146" s="55"/>
      <c r="BX146" s="55"/>
      <c r="BY146" s="55"/>
      <c r="BZ146" s="55"/>
      <c r="CA146" s="55"/>
      <c r="CB146" s="51"/>
    </row>
    <row r="147" spans="1:80" x14ac:dyDescent="0.2">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7"/>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c r="BI147" s="55"/>
      <c r="BJ147" s="55"/>
      <c r="BK147" s="55"/>
      <c r="BL147" s="55"/>
      <c r="BM147" s="55"/>
      <c r="BN147" s="55"/>
      <c r="BO147" s="55"/>
      <c r="BP147" s="55"/>
      <c r="BQ147" s="55"/>
      <c r="BR147" s="55"/>
      <c r="BS147" s="55"/>
      <c r="BT147" s="55"/>
      <c r="BU147" s="55"/>
      <c r="BV147" s="55"/>
      <c r="BW147" s="55"/>
      <c r="BX147" s="55"/>
      <c r="BY147" s="55"/>
      <c r="BZ147" s="55"/>
      <c r="CA147" s="55"/>
      <c r="CB147" s="51"/>
    </row>
    <row r="148" spans="1:80" x14ac:dyDescent="0.2">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7"/>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c r="BI148" s="55"/>
      <c r="BJ148" s="55"/>
      <c r="BK148" s="55"/>
      <c r="BL148" s="55"/>
      <c r="BM148" s="55"/>
      <c r="BN148" s="55"/>
      <c r="BO148" s="55"/>
      <c r="BP148" s="55"/>
      <c r="BQ148" s="55"/>
      <c r="BR148" s="55"/>
      <c r="BS148" s="55"/>
      <c r="BT148" s="55"/>
      <c r="BU148" s="55"/>
      <c r="BV148" s="55"/>
      <c r="BW148" s="55"/>
      <c r="BX148" s="55"/>
      <c r="BY148" s="55"/>
      <c r="BZ148" s="55"/>
      <c r="CA148" s="55"/>
      <c r="CB148" s="51"/>
    </row>
    <row r="149" spans="1:80" x14ac:dyDescent="0.2">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7"/>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c r="BI149" s="55"/>
      <c r="BJ149" s="55"/>
      <c r="BK149" s="55"/>
      <c r="BL149" s="55"/>
      <c r="BM149" s="55"/>
      <c r="BN149" s="55"/>
      <c r="BO149" s="55"/>
      <c r="BP149" s="55"/>
      <c r="BQ149" s="55"/>
      <c r="BR149" s="55"/>
      <c r="BS149" s="55"/>
      <c r="BT149" s="55"/>
      <c r="BU149" s="55"/>
      <c r="BV149" s="55"/>
      <c r="BW149" s="55"/>
      <c r="BX149" s="55"/>
      <c r="BY149" s="55"/>
      <c r="BZ149" s="55"/>
      <c r="CA149" s="55"/>
      <c r="CB149" s="51"/>
    </row>
    <row r="150" spans="1:80" x14ac:dyDescent="0.2">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7"/>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c r="BI150" s="55"/>
      <c r="BJ150" s="55"/>
      <c r="BK150" s="55"/>
      <c r="BL150" s="55"/>
      <c r="BM150" s="55"/>
      <c r="BN150" s="55"/>
      <c r="BO150" s="55"/>
      <c r="BP150" s="55"/>
      <c r="BQ150" s="55"/>
      <c r="BR150" s="55"/>
      <c r="BS150" s="55"/>
      <c r="BT150" s="55"/>
      <c r="BU150" s="55"/>
      <c r="BV150" s="55"/>
      <c r="BW150" s="55"/>
      <c r="BX150" s="55"/>
      <c r="BY150" s="55"/>
      <c r="BZ150" s="55"/>
      <c r="CA150" s="55"/>
      <c r="CB150" s="51"/>
    </row>
    <row r="151" spans="1:80" x14ac:dyDescent="0.2">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7"/>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c r="BI151" s="55"/>
      <c r="BJ151" s="55"/>
      <c r="BK151" s="55"/>
      <c r="BL151" s="55"/>
      <c r="BM151" s="55"/>
      <c r="BN151" s="55"/>
      <c r="BO151" s="55"/>
      <c r="BP151" s="55"/>
      <c r="BQ151" s="55"/>
      <c r="BR151" s="55"/>
      <c r="BS151" s="55"/>
      <c r="BT151" s="55"/>
      <c r="BU151" s="55"/>
      <c r="BV151" s="55"/>
      <c r="BW151" s="55"/>
      <c r="BX151" s="55"/>
      <c r="BY151" s="55"/>
      <c r="BZ151" s="55"/>
      <c r="CA151" s="55"/>
      <c r="CB151" s="51"/>
    </row>
    <row r="152" spans="1:80" x14ac:dyDescent="0.2">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7"/>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c r="BI152" s="55"/>
      <c r="BJ152" s="55"/>
      <c r="BK152" s="55"/>
      <c r="BL152" s="55"/>
      <c r="BM152" s="55"/>
      <c r="BN152" s="55"/>
      <c r="BO152" s="55"/>
      <c r="BP152" s="55"/>
      <c r="BQ152" s="55"/>
      <c r="BR152" s="55"/>
      <c r="BS152" s="55"/>
      <c r="BT152" s="55"/>
      <c r="BU152" s="55"/>
      <c r="BV152" s="55"/>
      <c r="BW152" s="55"/>
      <c r="BX152" s="55"/>
      <c r="BY152" s="55"/>
      <c r="BZ152" s="55"/>
      <c r="CA152" s="55"/>
      <c r="CB152" s="51"/>
    </row>
    <row r="153" spans="1:80" x14ac:dyDescent="0.2">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7"/>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c r="BI153" s="55"/>
      <c r="BJ153" s="55"/>
      <c r="BK153" s="55"/>
      <c r="BL153" s="55"/>
      <c r="BM153" s="55"/>
      <c r="BN153" s="55"/>
      <c r="BO153" s="55"/>
      <c r="BP153" s="55"/>
      <c r="BQ153" s="55"/>
      <c r="BR153" s="55"/>
      <c r="BS153" s="55"/>
      <c r="BT153" s="55"/>
      <c r="BU153" s="55"/>
      <c r="BV153" s="55"/>
      <c r="BW153" s="55"/>
      <c r="BX153" s="55"/>
      <c r="BY153" s="55"/>
      <c r="BZ153" s="55"/>
      <c r="CA153" s="55"/>
      <c r="CB153" s="51"/>
    </row>
    <row r="154" spans="1:80" x14ac:dyDescent="0.2">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7"/>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c r="BI154" s="55"/>
      <c r="BJ154" s="55"/>
      <c r="BK154" s="55"/>
      <c r="BL154" s="55"/>
      <c r="BM154" s="55"/>
      <c r="BN154" s="55"/>
      <c r="BO154" s="55"/>
      <c r="BP154" s="55"/>
      <c r="BQ154" s="55"/>
      <c r="BR154" s="55"/>
      <c r="BS154" s="55"/>
      <c r="BT154" s="55"/>
      <c r="BU154" s="55"/>
      <c r="BV154" s="55"/>
      <c r="BW154" s="55"/>
      <c r="BX154" s="55"/>
      <c r="BY154" s="55"/>
      <c r="BZ154" s="55"/>
      <c r="CA154" s="55"/>
      <c r="CB154" s="51"/>
    </row>
    <row r="155" spans="1:80" x14ac:dyDescent="0.2">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7"/>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c r="BI155" s="55"/>
      <c r="BJ155" s="55"/>
      <c r="BK155" s="55"/>
      <c r="BL155" s="55"/>
      <c r="BM155" s="55"/>
      <c r="BN155" s="55"/>
      <c r="BO155" s="55"/>
      <c r="BP155" s="55"/>
      <c r="BQ155" s="55"/>
      <c r="BR155" s="55"/>
      <c r="BS155" s="55"/>
      <c r="BT155" s="55"/>
      <c r="BU155" s="55"/>
      <c r="BV155" s="55"/>
      <c r="BW155" s="55"/>
      <c r="BX155" s="55"/>
      <c r="BY155" s="55"/>
      <c r="BZ155" s="55"/>
      <c r="CA155" s="55"/>
      <c r="CB155" s="51"/>
    </row>
    <row r="156" spans="1:80" x14ac:dyDescent="0.2">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7"/>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c r="BI156" s="55"/>
      <c r="BJ156" s="55"/>
      <c r="BK156" s="55"/>
      <c r="BL156" s="55"/>
      <c r="BM156" s="55"/>
      <c r="BN156" s="55"/>
      <c r="BO156" s="55"/>
      <c r="BP156" s="55"/>
      <c r="BQ156" s="55"/>
      <c r="BR156" s="55"/>
      <c r="BS156" s="55"/>
      <c r="BT156" s="55"/>
      <c r="BU156" s="55"/>
      <c r="BV156" s="55"/>
      <c r="BW156" s="55"/>
      <c r="BX156" s="55"/>
      <c r="BY156" s="55"/>
      <c r="BZ156" s="55"/>
      <c r="CA156" s="55"/>
      <c r="CB156" s="51"/>
    </row>
    <row r="157" spans="1:80" x14ac:dyDescent="0.2">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7"/>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c r="BI157" s="55"/>
      <c r="BJ157" s="55"/>
      <c r="BK157" s="55"/>
      <c r="BL157" s="55"/>
      <c r="BM157" s="55"/>
      <c r="BN157" s="55"/>
      <c r="BO157" s="55"/>
      <c r="BP157" s="55"/>
      <c r="BQ157" s="55"/>
      <c r="BR157" s="55"/>
      <c r="BS157" s="55"/>
      <c r="BT157" s="55"/>
      <c r="BU157" s="55"/>
      <c r="BV157" s="55"/>
      <c r="BW157" s="55"/>
      <c r="BX157" s="55"/>
      <c r="BY157" s="55"/>
      <c r="BZ157" s="55"/>
      <c r="CA157" s="55"/>
      <c r="CB157" s="51"/>
    </row>
    <row r="158" spans="1:80" x14ac:dyDescent="0.2">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7"/>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c r="BI158" s="55"/>
      <c r="BJ158" s="55"/>
      <c r="BK158" s="55"/>
      <c r="BL158" s="55"/>
      <c r="BM158" s="55"/>
      <c r="BN158" s="55"/>
      <c r="BO158" s="55"/>
      <c r="BP158" s="55"/>
      <c r="BQ158" s="55"/>
      <c r="BR158" s="55"/>
      <c r="BS158" s="55"/>
      <c r="BT158" s="55"/>
      <c r="BU158" s="55"/>
      <c r="BV158" s="55"/>
      <c r="BW158" s="55"/>
      <c r="BX158" s="55"/>
      <c r="BY158" s="55"/>
      <c r="BZ158" s="55"/>
      <c r="CA158" s="55"/>
      <c r="CB158" s="51"/>
    </row>
    <row r="159" spans="1:80" x14ac:dyDescent="0.2">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7"/>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c r="BI159" s="55"/>
      <c r="BJ159" s="55"/>
      <c r="BK159" s="55"/>
      <c r="BL159" s="55"/>
      <c r="BM159" s="55"/>
      <c r="BN159" s="55"/>
      <c r="BO159" s="55"/>
      <c r="BP159" s="55"/>
      <c r="BQ159" s="55"/>
      <c r="BR159" s="55"/>
      <c r="BS159" s="55"/>
      <c r="BT159" s="55"/>
      <c r="BU159" s="55"/>
      <c r="BV159" s="55"/>
      <c r="BW159" s="55"/>
      <c r="BX159" s="55"/>
      <c r="BY159" s="55"/>
      <c r="BZ159" s="55"/>
      <c r="CA159" s="55"/>
      <c r="CB159" s="51"/>
    </row>
    <row r="160" spans="1:80" x14ac:dyDescent="0.2">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7"/>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c r="BI160" s="55"/>
      <c r="BJ160" s="55"/>
      <c r="BK160" s="55"/>
      <c r="BL160" s="55"/>
      <c r="BM160" s="55"/>
      <c r="BN160" s="55"/>
      <c r="BO160" s="55"/>
      <c r="BP160" s="55"/>
      <c r="BQ160" s="55"/>
      <c r="BR160" s="55"/>
      <c r="BS160" s="55"/>
      <c r="BT160" s="55"/>
      <c r="BU160" s="55"/>
      <c r="BV160" s="55"/>
      <c r="BW160" s="55"/>
      <c r="BX160" s="55"/>
      <c r="BY160" s="55"/>
      <c r="BZ160" s="55"/>
      <c r="CA160" s="55"/>
      <c r="CB160" s="51"/>
    </row>
    <row r="161" spans="1:80" x14ac:dyDescent="0.2">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7"/>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c r="BI161" s="55"/>
      <c r="BJ161" s="55"/>
      <c r="BK161" s="55"/>
      <c r="BL161" s="55"/>
      <c r="BM161" s="55"/>
      <c r="BN161" s="55"/>
      <c r="BO161" s="55"/>
      <c r="BP161" s="55"/>
      <c r="BQ161" s="55"/>
      <c r="BR161" s="55"/>
      <c r="BS161" s="55"/>
      <c r="BT161" s="55"/>
      <c r="BU161" s="55"/>
      <c r="BV161" s="55"/>
      <c r="BW161" s="55"/>
      <c r="BX161" s="55"/>
      <c r="BY161" s="55"/>
      <c r="BZ161" s="55"/>
      <c r="CA161" s="55"/>
      <c r="CB161" s="51"/>
    </row>
    <row r="162" spans="1:80" x14ac:dyDescent="0.2">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7"/>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c r="BI162" s="55"/>
      <c r="BJ162" s="55"/>
      <c r="BK162" s="55"/>
      <c r="BL162" s="55"/>
      <c r="BM162" s="55"/>
      <c r="BN162" s="55"/>
      <c r="BO162" s="55"/>
      <c r="BP162" s="55"/>
      <c r="BQ162" s="55"/>
      <c r="BR162" s="55"/>
      <c r="BS162" s="55"/>
      <c r="BT162" s="55"/>
      <c r="BU162" s="55"/>
      <c r="BV162" s="55"/>
      <c r="BW162" s="55"/>
      <c r="BX162" s="55"/>
      <c r="BY162" s="55"/>
      <c r="BZ162" s="55"/>
      <c r="CA162" s="55"/>
      <c r="CB162" s="51"/>
    </row>
    <row r="163" spans="1:80" x14ac:dyDescent="0.2">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7"/>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c r="BI163" s="55"/>
      <c r="BJ163" s="55"/>
      <c r="BK163" s="55"/>
      <c r="BL163" s="55"/>
      <c r="BM163" s="55"/>
      <c r="BN163" s="55"/>
      <c r="BO163" s="55"/>
      <c r="BP163" s="55"/>
      <c r="BQ163" s="55"/>
      <c r="BR163" s="55"/>
      <c r="BS163" s="55"/>
      <c r="BT163" s="55"/>
      <c r="BU163" s="55"/>
      <c r="BV163" s="55"/>
      <c r="BW163" s="55"/>
      <c r="BX163" s="55"/>
      <c r="BY163" s="55"/>
      <c r="BZ163" s="55"/>
      <c r="CA163" s="55"/>
      <c r="CB163" s="51"/>
    </row>
    <row r="164" spans="1:80" x14ac:dyDescent="0.2">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7"/>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c r="BI164" s="55"/>
      <c r="BJ164" s="55"/>
      <c r="BK164" s="55"/>
      <c r="BL164" s="55"/>
      <c r="BM164" s="55"/>
      <c r="BN164" s="55"/>
      <c r="BO164" s="55"/>
      <c r="BP164" s="55"/>
      <c r="BQ164" s="55"/>
      <c r="BR164" s="55"/>
      <c r="BS164" s="55"/>
      <c r="BT164" s="55"/>
      <c r="BU164" s="55"/>
      <c r="BV164" s="55"/>
      <c r="BW164" s="55"/>
      <c r="BX164" s="55"/>
      <c r="BY164" s="55"/>
      <c r="BZ164" s="55"/>
      <c r="CA164" s="55"/>
      <c r="CB164" s="51"/>
    </row>
    <row r="165" spans="1:80" x14ac:dyDescent="0.2">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7"/>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c r="BI165" s="55"/>
      <c r="BJ165" s="55"/>
      <c r="BK165" s="55"/>
      <c r="BL165" s="55"/>
      <c r="BM165" s="55"/>
      <c r="BN165" s="55"/>
      <c r="BO165" s="55"/>
      <c r="BP165" s="55"/>
      <c r="BQ165" s="55"/>
      <c r="BR165" s="55"/>
      <c r="BS165" s="55"/>
      <c r="BT165" s="55"/>
      <c r="BU165" s="55"/>
      <c r="BV165" s="55"/>
      <c r="BW165" s="55"/>
      <c r="BX165" s="55"/>
      <c r="BY165" s="55"/>
      <c r="BZ165" s="55"/>
      <c r="CA165" s="55"/>
      <c r="CB165" s="51"/>
    </row>
    <row r="166" spans="1:80" x14ac:dyDescent="0.2">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7"/>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c r="BI166" s="55"/>
      <c r="BJ166" s="55"/>
      <c r="BK166" s="55"/>
      <c r="BL166" s="55"/>
      <c r="BM166" s="55"/>
      <c r="BN166" s="55"/>
      <c r="BO166" s="55"/>
      <c r="BP166" s="55"/>
      <c r="BQ166" s="55"/>
      <c r="BR166" s="55"/>
      <c r="BS166" s="55"/>
      <c r="BT166" s="55"/>
      <c r="BU166" s="55"/>
      <c r="BV166" s="55"/>
      <c r="BW166" s="55"/>
      <c r="BX166" s="55"/>
      <c r="BY166" s="55"/>
      <c r="BZ166" s="55"/>
      <c r="CA166" s="55"/>
      <c r="CB166" s="51"/>
    </row>
    <row r="167" spans="1:80" x14ac:dyDescent="0.2">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7"/>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c r="BI167" s="55"/>
      <c r="BJ167" s="55"/>
      <c r="BK167" s="55"/>
      <c r="BL167" s="55"/>
      <c r="BM167" s="55"/>
      <c r="BN167" s="55"/>
      <c r="BO167" s="55"/>
      <c r="BP167" s="55"/>
      <c r="BQ167" s="55"/>
      <c r="BR167" s="55"/>
      <c r="BS167" s="55"/>
      <c r="BT167" s="55"/>
      <c r="BU167" s="55"/>
      <c r="BV167" s="55"/>
      <c r="BW167" s="55"/>
      <c r="BX167" s="55"/>
      <c r="BY167" s="55"/>
      <c r="BZ167" s="55"/>
      <c r="CA167" s="55"/>
      <c r="CB167" s="51"/>
    </row>
    <row r="168" spans="1:80" x14ac:dyDescent="0.2">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7"/>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c r="BI168" s="55"/>
      <c r="BJ168" s="55"/>
      <c r="BK168" s="55"/>
      <c r="BL168" s="55"/>
      <c r="BM168" s="55"/>
      <c r="BN168" s="55"/>
      <c r="BO168" s="55"/>
      <c r="BP168" s="55"/>
      <c r="BQ168" s="55"/>
      <c r="BR168" s="55"/>
      <c r="BS168" s="55"/>
      <c r="BT168" s="55"/>
      <c r="BU168" s="55"/>
      <c r="BV168" s="55"/>
      <c r="BW168" s="55"/>
      <c r="BX168" s="55"/>
      <c r="BY168" s="55"/>
      <c r="BZ168" s="55"/>
      <c r="CA168" s="55"/>
      <c r="CB168" s="51"/>
    </row>
    <row r="169" spans="1:80" x14ac:dyDescent="0.2">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7"/>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c r="BI169" s="55"/>
      <c r="BJ169" s="55"/>
      <c r="BK169" s="55"/>
      <c r="BL169" s="55"/>
      <c r="BM169" s="55"/>
      <c r="BN169" s="55"/>
      <c r="BO169" s="55"/>
      <c r="BP169" s="55"/>
      <c r="BQ169" s="55"/>
      <c r="BR169" s="55"/>
      <c r="BS169" s="55"/>
      <c r="BT169" s="55"/>
      <c r="BU169" s="55"/>
      <c r="BV169" s="55"/>
      <c r="BW169" s="55"/>
      <c r="BX169" s="55"/>
      <c r="BY169" s="55"/>
      <c r="BZ169" s="55"/>
      <c r="CA169" s="55"/>
      <c r="CB169" s="51"/>
    </row>
    <row r="170" spans="1:80" x14ac:dyDescent="0.2">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7"/>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c r="BI170" s="55"/>
      <c r="BJ170" s="55"/>
      <c r="BK170" s="55"/>
      <c r="BL170" s="55"/>
      <c r="BM170" s="55"/>
      <c r="BN170" s="55"/>
      <c r="BO170" s="55"/>
      <c r="BP170" s="55"/>
      <c r="BQ170" s="55"/>
      <c r="BR170" s="55"/>
      <c r="BS170" s="55"/>
      <c r="BT170" s="55"/>
      <c r="BU170" s="55"/>
      <c r="BV170" s="55"/>
      <c r="BW170" s="55"/>
      <c r="BX170" s="55"/>
      <c r="BY170" s="55"/>
      <c r="BZ170" s="55"/>
      <c r="CA170" s="55"/>
      <c r="CB170" s="51"/>
    </row>
    <row r="171" spans="1:80" x14ac:dyDescent="0.2">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7"/>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c r="BI171" s="55"/>
      <c r="BJ171" s="55"/>
      <c r="BK171" s="55"/>
      <c r="BL171" s="55"/>
      <c r="BM171" s="55"/>
      <c r="BN171" s="55"/>
      <c r="BO171" s="55"/>
      <c r="BP171" s="55"/>
      <c r="BQ171" s="55"/>
      <c r="BR171" s="55"/>
      <c r="BS171" s="55"/>
      <c r="BT171" s="55"/>
      <c r="BU171" s="55"/>
      <c r="BV171" s="55"/>
      <c r="BW171" s="55"/>
      <c r="BX171" s="55"/>
      <c r="BY171" s="55"/>
      <c r="BZ171" s="55"/>
      <c r="CA171" s="55"/>
      <c r="CB171" s="51"/>
    </row>
    <row r="172" spans="1:80" x14ac:dyDescent="0.2">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7"/>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c r="BI172" s="55"/>
      <c r="BJ172" s="55"/>
      <c r="BK172" s="55"/>
      <c r="BL172" s="55"/>
      <c r="BM172" s="55"/>
      <c r="BN172" s="55"/>
      <c r="BO172" s="55"/>
      <c r="BP172" s="55"/>
      <c r="BQ172" s="55"/>
      <c r="BR172" s="55"/>
      <c r="BS172" s="55"/>
      <c r="BT172" s="55"/>
      <c r="BU172" s="55"/>
      <c r="BV172" s="55"/>
      <c r="BW172" s="55"/>
      <c r="BX172" s="55"/>
      <c r="BY172" s="55"/>
      <c r="BZ172" s="55"/>
      <c r="CA172" s="55"/>
      <c r="CB172" s="51"/>
    </row>
    <row r="173" spans="1:80" x14ac:dyDescent="0.2">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7"/>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c r="BI173" s="55"/>
      <c r="BJ173" s="55"/>
      <c r="BK173" s="55"/>
      <c r="BL173" s="55"/>
      <c r="BM173" s="55"/>
      <c r="BN173" s="55"/>
      <c r="BO173" s="55"/>
      <c r="BP173" s="55"/>
      <c r="BQ173" s="55"/>
      <c r="BR173" s="55"/>
      <c r="BS173" s="55"/>
      <c r="BT173" s="55"/>
      <c r="BU173" s="55"/>
      <c r="BV173" s="55"/>
      <c r="BW173" s="55"/>
      <c r="BX173" s="55"/>
      <c r="BY173" s="55"/>
      <c r="BZ173" s="55"/>
      <c r="CA173" s="55"/>
      <c r="CB173" s="51"/>
    </row>
    <row r="174" spans="1:80" x14ac:dyDescent="0.2">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7"/>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c r="BI174" s="55"/>
      <c r="BJ174" s="55"/>
      <c r="BK174" s="55"/>
      <c r="BL174" s="55"/>
      <c r="BM174" s="55"/>
      <c r="BN174" s="55"/>
      <c r="BO174" s="55"/>
      <c r="BP174" s="55"/>
      <c r="BQ174" s="55"/>
      <c r="BR174" s="55"/>
      <c r="BS174" s="55"/>
      <c r="BT174" s="55"/>
      <c r="BU174" s="55"/>
      <c r="BV174" s="55"/>
      <c r="BW174" s="55"/>
      <c r="BX174" s="55"/>
      <c r="BY174" s="55"/>
      <c r="BZ174" s="55"/>
      <c r="CA174" s="55"/>
      <c r="CB174" s="51"/>
    </row>
    <row r="175" spans="1:80" x14ac:dyDescent="0.2">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7"/>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c r="BI175" s="55"/>
      <c r="BJ175" s="55"/>
      <c r="BK175" s="55"/>
      <c r="BL175" s="55"/>
      <c r="BM175" s="55"/>
      <c r="BN175" s="55"/>
      <c r="BO175" s="55"/>
      <c r="BP175" s="55"/>
      <c r="BQ175" s="55"/>
      <c r="BR175" s="55"/>
      <c r="BS175" s="55"/>
      <c r="BT175" s="55"/>
      <c r="BU175" s="55"/>
      <c r="BV175" s="55"/>
      <c r="BW175" s="55"/>
      <c r="BX175" s="55"/>
      <c r="BY175" s="55"/>
      <c r="BZ175" s="55"/>
      <c r="CA175" s="55"/>
      <c r="CB175" s="51"/>
    </row>
    <row r="176" spans="1:80" x14ac:dyDescent="0.2">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7"/>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c r="BI176" s="55"/>
      <c r="BJ176" s="55"/>
      <c r="BK176" s="55"/>
      <c r="BL176" s="55"/>
      <c r="BM176" s="55"/>
      <c r="BN176" s="55"/>
      <c r="BO176" s="55"/>
      <c r="BP176" s="55"/>
      <c r="BQ176" s="55"/>
      <c r="BR176" s="55"/>
      <c r="BS176" s="55"/>
      <c r="BT176" s="55"/>
      <c r="BU176" s="55"/>
      <c r="BV176" s="55"/>
      <c r="BW176" s="55"/>
      <c r="BX176" s="55"/>
      <c r="BY176" s="55"/>
      <c r="BZ176" s="55"/>
      <c r="CA176" s="55"/>
      <c r="CB176" s="51"/>
    </row>
    <row r="177" spans="1:80" x14ac:dyDescent="0.2">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7"/>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c r="BI177" s="55"/>
      <c r="BJ177" s="55"/>
      <c r="BK177" s="55"/>
      <c r="BL177" s="55"/>
      <c r="BM177" s="55"/>
      <c r="BN177" s="55"/>
      <c r="BO177" s="55"/>
      <c r="BP177" s="55"/>
      <c r="BQ177" s="55"/>
      <c r="BR177" s="55"/>
      <c r="BS177" s="55"/>
      <c r="BT177" s="55"/>
      <c r="BU177" s="55"/>
      <c r="BV177" s="55"/>
      <c r="BW177" s="55"/>
      <c r="BX177" s="55"/>
      <c r="BY177" s="55"/>
      <c r="BZ177" s="55"/>
      <c r="CA177" s="55"/>
      <c r="CB177" s="51"/>
    </row>
    <row r="178" spans="1:80" x14ac:dyDescent="0.2">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7"/>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c r="BI178" s="55"/>
      <c r="BJ178" s="55"/>
      <c r="BK178" s="55"/>
      <c r="BL178" s="55"/>
      <c r="BM178" s="55"/>
      <c r="BN178" s="55"/>
      <c r="BO178" s="55"/>
      <c r="BP178" s="55"/>
      <c r="BQ178" s="55"/>
      <c r="BR178" s="55"/>
      <c r="BS178" s="55"/>
      <c r="BT178" s="55"/>
      <c r="BU178" s="55"/>
      <c r="BV178" s="55"/>
      <c r="BW178" s="55"/>
      <c r="BX178" s="55"/>
      <c r="BY178" s="55"/>
      <c r="BZ178" s="55"/>
      <c r="CA178" s="55"/>
      <c r="CB178" s="51"/>
    </row>
    <row r="179" spans="1:80" x14ac:dyDescent="0.2">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7"/>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c r="BI179" s="55"/>
      <c r="BJ179" s="55"/>
      <c r="BK179" s="55"/>
      <c r="BL179" s="55"/>
      <c r="BM179" s="55"/>
      <c r="BN179" s="55"/>
      <c r="BO179" s="55"/>
      <c r="BP179" s="55"/>
      <c r="BQ179" s="55"/>
      <c r="BR179" s="55"/>
      <c r="BS179" s="55"/>
      <c r="BT179" s="55"/>
      <c r="BU179" s="55"/>
      <c r="BV179" s="55"/>
      <c r="BW179" s="55"/>
      <c r="BX179" s="55"/>
      <c r="BY179" s="55"/>
      <c r="BZ179" s="55"/>
      <c r="CA179" s="55"/>
      <c r="CB179" s="51"/>
    </row>
    <row r="180" spans="1:80" x14ac:dyDescent="0.2">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7"/>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c r="BI180" s="55"/>
      <c r="BJ180" s="55"/>
      <c r="BK180" s="55"/>
      <c r="BL180" s="55"/>
      <c r="BM180" s="55"/>
      <c r="BN180" s="55"/>
      <c r="BO180" s="55"/>
      <c r="BP180" s="55"/>
      <c r="BQ180" s="55"/>
      <c r="BR180" s="55"/>
      <c r="BS180" s="55"/>
      <c r="BT180" s="55"/>
      <c r="BU180" s="55"/>
      <c r="BV180" s="55"/>
      <c r="BW180" s="55"/>
      <c r="BX180" s="55"/>
      <c r="BY180" s="55"/>
      <c r="BZ180" s="55"/>
      <c r="CA180" s="55"/>
      <c r="CB180" s="51"/>
    </row>
    <row r="181" spans="1:80" x14ac:dyDescent="0.2">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7"/>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c r="BI181" s="55"/>
      <c r="BJ181" s="55"/>
      <c r="BK181" s="55"/>
      <c r="BL181" s="55"/>
      <c r="BM181" s="55"/>
      <c r="BN181" s="55"/>
      <c r="BO181" s="55"/>
      <c r="BP181" s="55"/>
      <c r="BQ181" s="55"/>
      <c r="BR181" s="55"/>
      <c r="BS181" s="55"/>
      <c r="BT181" s="55"/>
      <c r="BU181" s="55"/>
      <c r="BV181" s="55"/>
      <c r="BW181" s="55"/>
      <c r="BX181" s="55"/>
      <c r="BY181" s="55"/>
      <c r="BZ181" s="55"/>
      <c r="CA181" s="55"/>
      <c r="CB181" s="51"/>
    </row>
    <row r="182" spans="1:80" x14ac:dyDescent="0.2">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7"/>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c r="BI182" s="55"/>
      <c r="BJ182" s="55"/>
      <c r="BK182" s="55"/>
      <c r="BL182" s="55"/>
      <c r="BM182" s="55"/>
      <c r="BN182" s="55"/>
      <c r="BO182" s="55"/>
      <c r="BP182" s="55"/>
      <c r="BQ182" s="55"/>
      <c r="BR182" s="55"/>
      <c r="BS182" s="55"/>
      <c r="BT182" s="55"/>
      <c r="BU182" s="55"/>
      <c r="BV182" s="55"/>
      <c r="BW182" s="55"/>
      <c r="BX182" s="55"/>
      <c r="BY182" s="55"/>
      <c r="BZ182" s="55"/>
      <c r="CA182" s="55"/>
      <c r="CB182" s="51"/>
    </row>
    <row r="183" spans="1:80" x14ac:dyDescent="0.2">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7"/>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c r="BI183" s="55"/>
      <c r="BJ183" s="55"/>
      <c r="BK183" s="55"/>
      <c r="BL183" s="55"/>
      <c r="BM183" s="55"/>
      <c r="BN183" s="55"/>
      <c r="BO183" s="55"/>
      <c r="BP183" s="55"/>
      <c r="BQ183" s="55"/>
      <c r="BR183" s="55"/>
      <c r="BS183" s="55"/>
      <c r="BT183" s="55"/>
      <c r="BU183" s="55"/>
      <c r="BV183" s="55"/>
      <c r="BW183" s="55"/>
      <c r="BX183" s="55"/>
      <c r="BY183" s="55"/>
      <c r="BZ183" s="55"/>
      <c r="CA183" s="55"/>
      <c r="CB183" s="51"/>
    </row>
    <row r="184" spans="1:80" x14ac:dyDescent="0.2">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7"/>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c r="BI184" s="55"/>
      <c r="BJ184" s="55"/>
      <c r="BK184" s="55"/>
      <c r="BL184" s="55"/>
      <c r="BM184" s="55"/>
      <c r="BN184" s="55"/>
      <c r="BO184" s="55"/>
      <c r="BP184" s="55"/>
      <c r="BQ184" s="55"/>
      <c r="BR184" s="55"/>
      <c r="BS184" s="55"/>
      <c r="BT184" s="55"/>
      <c r="BU184" s="55"/>
      <c r="BV184" s="55"/>
      <c r="BW184" s="55"/>
      <c r="BX184" s="55"/>
      <c r="BY184" s="55"/>
      <c r="BZ184" s="55"/>
      <c r="CA184" s="55"/>
      <c r="CB184" s="51"/>
    </row>
    <row r="185" spans="1:80" x14ac:dyDescent="0.2">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7"/>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c r="BI185" s="55"/>
      <c r="BJ185" s="55"/>
      <c r="BK185" s="55"/>
      <c r="BL185" s="55"/>
      <c r="BM185" s="55"/>
      <c r="BN185" s="55"/>
      <c r="BO185" s="55"/>
      <c r="BP185" s="55"/>
      <c r="BQ185" s="55"/>
      <c r="BR185" s="55"/>
      <c r="BS185" s="55"/>
      <c r="BT185" s="55"/>
      <c r="BU185" s="55"/>
      <c r="BV185" s="55"/>
      <c r="BW185" s="55"/>
      <c r="BX185" s="55"/>
      <c r="BY185" s="55"/>
      <c r="BZ185" s="55"/>
      <c r="CA185" s="55"/>
      <c r="CB185" s="51"/>
    </row>
    <row r="186" spans="1:80" x14ac:dyDescent="0.2">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7"/>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c r="BI186" s="55"/>
      <c r="BJ186" s="55"/>
      <c r="BK186" s="55"/>
      <c r="BL186" s="55"/>
      <c r="BM186" s="55"/>
      <c r="BN186" s="55"/>
      <c r="BO186" s="55"/>
      <c r="BP186" s="55"/>
      <c r="BQ186" s="55"/>
      <c r="BR186" s="55"/>
      <c r="BS186" s="55"/>
      <c r="BT186" s="55"/>
      <c r="BU186" s="55"/>
      <c r="BV186" s="55"/>
      <c r="BW186" s="55"/>
      <c r="BX186" s="55"/>
      <c r="BY186" s="55"/>
      <c r="BZ186" s="55"/>
      <c r="CA186" s="55"/>
      <c r="CB186" s="51"/>
    </row>
    <row r="187" spans="1:80" x14ac:dyDescent="0.2">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7"/>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c r="BI187" s="55"/>
      <c r="BJ187" s="55"/>
      <c r="BK187" s="55"/>
      <c r="BL187" s="55"/>
      <c r="BM187" s="55"/>
      <c r="BN187" s="55"/>
      <c r="BO187" s="55"/>
      <c r="BP187" s="55"/>
      <c r="BQ187" s="55"/>
      <c r="BR187" s="55"/>
      <c r="BS187" s="55"/>
      <c r="BT187" s="55"/>
      <c r="BU187" s="55"/>
      <c r="BV187" s="55"/>
      <c r="BW187" s="55"/>
      <c r="BX187" s="55"/>
      <c r="BY187" s="55"/>
      <c r="BZ187" s="55"/>
      <c r="CA187" s="55"/>
      <c r="CB187" s="51"/>
    </row>
    <row r="188" spans="1:80" x14ac:dyDescent="0.2">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7"/>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c r="BI188" s="55"/>
      <c r="BJ188" s="55"/>
      <c r="BK188" s="55"/>
      <c r="BL188" s="55"/>
      <c r="BM188" s="55"/>
      <c r="BN188" s="55"/>
      <c r="BO188" s="55"/>
      <c r="BP188" s="55"/>
      <c r="BQ188" s="55"/>
      <c r="BR188" s="55"/>
      <c r="BS188" s="55"/>
      <c r="BT188" s="55"/>
      <c r="BU188" s="55"/>
      <c r="BV188" s="55"/>
      <c r="BW188" s="55"/>
      <c r="BX188" s="55"/>
      <c r="BY188" s="55"/>
      <c r="BZ188" s="55"/>
      <c r="CA188" s="55"/>
      <c r="CB188" s="51"/>
    </row>
    <row r="189" spans="1:80" x14ac:dyDescent="0.2">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7"/>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c r="BI189" s="55"/>
      <c r="BJ189" s="55"/>
      <c r="BK189" s="55"/>
      <c r="BL189" s="55"/>
      <c r="BM189" s="55"/>
      <c r="BN189" s="55"/>
      <c r="BO189" s="55"/>
      <c r="BP189" s="55"/>
      <c r="BQ189" s="55"/>
      <c r="BR189" s="55"/>
      <c r="BS189" s="55"/>
      <c r="BT189" s="55"/>
      <c r="BU189" s="55"/>
      <c r="BV189" s="55"/>
      <c r="BW189" s="55"/>
      <c r="BX189" s="55"/>
      <c r="BY189" s="55"/>
      <c r="BZ189" s="55"/>
      <c r="CA189" s="55"/>
      <c r="CB189" s="51"/>
    </row>
    <row r="190" spans="1:80" x14ac:dyDescent="0.2">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7"/>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c r="BI190" s="55"/>
      <c r="BJ190" s="55"/>
      <c r="BK190" s="55"/>
      <c r="BL190" s="55"/>
      <c r="BM190" s="55"/>
      <c r="BN190" s="55"/>
      <c r="BO190" s="55"/>
      <c r="BP190" s="55"/>
      <c r="BQ190" s="55"/>
      <c r="BR190" s="55"/>
      <c r="BS190" s="55"/>
      <c r="BT190" s="55"/>
      <c r="BU190" s="55"/>
      <c r="BV190" s="55"/>
      <c r="BW190" s="55"/>
      <c r="BX190" s="55"/>
      <c r="BY190" s="55"/>
      <c r="BZ190" s="55"/>
      <c r="CA190" s="55"/>
      <c r="CB190" s="51"/>
    </row>
    <row r="191" spans="1:80" x14ac:dyDescent="0.2">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c r="AA191" s="55"/>
      <c r="AB191" s="55"/>
      <c r="AC191" s="55"/>
      <c r="AD191" s="57"/>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c r="BI191" s="55"/>
      <c r="BJ191" s="55"/>
      <c r="BK191" s="55"/>
      <c r="BL191" s="55"/>
      <c r="BM191" s="55"/>
      <c r="BN191" s="55"/>
      <c r="BO191" s="55"/>
      <c r="BP191" s="55"/>
      <c r="BQ191" s="55"/>
      <c r="BR191" s="55"/>
      <c r="BS191" s="55"/>
      <c r="BT191" s="55"/>
      <c r="BU191" s="55"/>
      <c r="BV191" s="55"/>
      <c r="BW191" s="55"/>
      <c r="BX191" s="55"/>
      <c r="BY191" s="55"/>
      <c r="BZ191" s="55"/>
      <c r="CA191" s="55"/>
      <c r="CB191" s="51"/>
    </row>
    <row r="192" spans="1:80" x14ac:dyDescent="0.2">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55"/>
      <c r="AD192" s="57"/>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c r="BI192" s="55"/>
      <c r="BJ192" s="55"/>
      <c r="BK192" s="55"/>
      <c r="BL192" s="55"/>
      <c r="BM192" s="55"/>
      <c r="BN192" s="55"/>
      <c r="BO192" s="55"/>
      <c r="BP192" s="55"/>
      <c r="BQ192" s="55"/>
      <c r="BR192" s="55"/>
      <c r="BS192" s="55"/>
      <c r="BT192" s="55"/>
      <c r="BU192" s="55"/>
      <c r="BV192" s="55"/>
      <c r="BW192" s="55"/>
      <c r="BX192" s="55"/>
      <c r="BY192" s="55"/>
      <c r="BZ192" s="55"/>
      <c r="CA192" s="55"/>
      <c r="CB192" s="51"/>
    </row>
    <row r="193" spans="1:80" x14ac:dyDescent="0.2">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c r="AC193" s="55"/>
      <c r="AD193" s="57"/>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c r="BI193" s="55"/>
      <c r="BJ193" s="55"/>
      <c r="BK193" s="55"/>
      <c r="BL193" s="55"/>
      <c r="BM193" s="55"/>
      <c r="BN193" s="55"/>
      <c r="BO193" s="55"/>
      <c r="BP193" s="55"/>
      <c r="BQ193" s="55"/>
      <c r="BR193" s="55"/>
      <c r="BS193" s="55"/>
      <c r="BT193" s="55"/>
      <c r="BU193" s="55"/>
      <c r="BV193" s="55"/>
      <c r="BW193" s="55"/>
      <c r="BX193" s="55"/>
      <c r="BY193" s="55"/>
      <c r="BZ193" s="55"/>
      <c r="CA193" s="55"/>
      <c r="CB193" s="51"/>
    </row>
    <row r="194" spans="1:80" x14ac:dyDescent="0.2">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c r="AA194" s="55"/>
      <c r="AB194" s="55"/>
      <c r="AC194" s="55"/>
      <c r="AD194" s="57"/>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c r="BI194" s="55"/>
      <c r="BJ194" s="55"/>
      <c r="BK194" s="55"/>
      <c r="BL194" s="55"/>
      <c r="BM194" s="55"/>
      <c r="BN194" s="55"/>
      <c r="BO194" s="55"/>
      <c r="BP194" s="55"/>
      <c r="BQ194" s="55"/>
      <c r="BR194" s="55"/>
      <c r="BS194" s="55"/>
      <c r="BT194" s="55"/>
      <c r="BU194" s="55"/>
      <c r="BV194" s="55"/>
      <c r="BW194" s="55"/>
      <c r="BX194" s="55"/>
      <c r="BY194" s="55"/>
      <c r="BZ194" s="55"/>
      <c r="CA194" s="55"/>
      <c r="CB194" s="51"/>
    </row>
    <row r="195" spans="1:80" x14ac:dyDescent="0.2">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c r="AA195" s="55"/>
      <c r="AB195" s="55"/>
      <c r="AC195" s="55"/>
      <c r="AD195" s="57"/>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c r="BI195" s="55"/>
      <c r="BJ195" s="55"/>
      <c r="BK195" s="55"/>
      <c r="BL195" s="55"/>
      <c r="BM195" s="55"/>
      <c r="BN195" s="55"/>
      <c r="BO195" s="55"/>
      <c r="BP195" s="55"/>
      <c r="BQ195" s="55"/>
      <c r="BR195" s="55"/>
      <c r="BS195" s="55"/>
      <c r="BT195" s="55"/>
      <c r="BU195" s="55"/>
      <c r="BV195" s="55"/>
      <c r="BW195" s="55"/>
      <c r="BX195" s="55"/>
      <c r="BY195" s="55"/>
      <c r="BZ195" s="55"/>
      <c r="CA195" s="55"/>
      <c r="CB195" s="51"/>
    </row>
    <row r="196" spans="1:80" x14ac:dyDescent="0.2">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5"/>
      <c r="AB196" s="55"/>
      <c r="AC196" s="55"/>
      <c r="AD196" s="57"/>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c r="BI196" s="55"/>
      <c r="BJ196" s="55"/>
      <c r="BK196" s="55"/>
      <c r="BL196" s="55"/>
      <c r="BM196" s="55"/>
      <c r="BN196" s="55"/>
      <c r="BO196" s="55"/>
      <c r="BP196" s="55"/>
      <c r="BQ196" s="55"/>
      <c r="BR196" s="55"/>
      <c r="BS196" s="55"/>
      <c r="BT196" s="55"/>
      <c r="BU196" s="55"/>
      <c r="BV196" s="55"/>
      <c r="BW196" s="55"/>
      <c r="BX196" s="55"/>
      <c r="BY196" s="55"/>
      <c r="BZ196" s="55"/>
      <c r="CA196" s="55"/>
      <c r="CB196" s="51"/>
    </row>
    <row r="197" spans="1:80" x14ac:dyDescent="0.2">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c r="AA197" s="55"/>
      <c r="AB197" s="55"/>
      <c r="AC197" s="55"/>
      <c r="AD197" s="57"/>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c r="BI197" s="55"/>
      <c r="BJ197" s="55"/>
      <c r="BK197" s="55"/>
      <c r="BL197" s="55"/>
      <c r="BM197" s="55"/>
      <c r="BN197" s="55"/>
      <c r="BO197" s="55"/>
      <c r="BP197" s="55"/>
      <c r="BQ197" s="55"/>
      <c r="BR197" s="55"/>
      <c r="BS197" s="55"/>
      <c r="BT197" s="55"/>
      <c r="BU197" s="55"/>
      <c r="BV197" s="55"/>
      <c r="BW197" s="55"/>
      <c r="BX197" s="55"/>
      <c r="BY197" s="55"/>
      <c r="BZ197" s="55"/>
      <c r="CA197" s="55"/>
      <c r="CB197" s="51"/>
    </row>
    <row r="198" spans="1:80" x14ac:dyDescent="0.2">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55"/>
      <c r="AD198" s="57"/>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c r="BI198" s="55"/>
      <c r="BJ198" s="55"/>
      <c r="BK198" s="55"/>
      <c r="BL198" s="55"/>
      <c r="BM198" s="55"/>
      <c r="BN198" s="55"/>
      <c r="BO198" s="55"/>
      <c r="BP198" s="55"/>
      <c r="BQ198" s="55"/>
      <c r="BR198" s="55"/>
      <c r="BS198" s="55"/>
      <c r="BT198" s="55"/>
      <c r="BU198" s="55"/>
      <c r="BV198" s="55"/>
      <c r="BW198" s="55"/>
      <c r="BX198" s="55"/>
      <c r="BY198" s="55"/>
      <c r="BZ198" s="55"/>
      <c r="CA198" s="55"/>
      <c r="CB198" s="51"/>
    </row>
    <row r="199" spans="1:80" x14ac:dyDescent="0.2">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55"/>
      <c r="AD199" s="57"/>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c r="BI199" s="55"/>
      <c r="BJ199" s="55"/>
      <c r="BK199" s="55"/>
      <c r="BL199" s="55"/>
      <c r="BM199" s="55"/>
      <c r="BN199" s="55"/>
      <c r="BO199" s="55"/>
      <c r="BP199" s="55"/>
      <c r="BQ199" s="55"/>
      <c r="BR199" s="55"/>
      <c r="BS199" s="55"/>
      <c r="BT199" s="55"/>
      <c r="BU199" s="55"/>
      <c r="BV199" s="55"/>
      <c r="BW199" s="55"/>
      <c r="BX199" s="55"/>
      <c r="BY199" s="55"/>
      <c r="BZ199" s="55"/>
      <c r="CA199" s="55"/>
      <c r="CB199" s="51"/>
    </row>
    <row r="200" spans="1:80" x14ac:dyDescent="0.2">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55"/>
      <c r="AD200" s="57"/>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c r="BI200" s="55"/>
      <c r="BJ200" s="55"/>
      <c r="BK200" s="55"/>
      <c r="BL200" s="55"/>
      <c r="BM200" s="55"/>
      <c r="BN200" s="55"/>
      <c r="BO200" s="55"/>
      <c r="BP200" s="55"/>
      <c r="BQ200" s="55"/>
      <c r="BR200" s="55"/>
      <c r="BS200" s="55"/>
      <c r="BT200" s="55"/>
      <c r="BU200" s="55"/>
      <c r="BV200" s="55"/>
      <c r="BW200" s="55"/>
      <c r="BX200" s="55"/>
      <c r="BY200" s="55"/>
      <c r="BZ200" s="55"/>
      <c r="CA200" s="55"/>
      <c r="CB200" s="51"/>
    </row>
    <row r="201" spans="1:80" x14ac:dyDescent="0.2">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c r="AB201" s="55"/>
      <c r="AC201" s="55"/>
      <c r="AD201" s="57"/>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c r="BI201" s="55"/>
      <c r="BJ201" s="55"/>
      <c r="BK201" s="55"/>
      <c r="BL201" s="55"/>
      <c r="BM201" s="55"/>
      <c r="BN201" s="55"/>
      <c r="BO201" s="55"/>
      <c r="BP201" s="55"/>
      <c r="BQ201" s="55"/>
      <c r="BR201" s="55"/>
      <c r="BS201" s="55"/>
      <c r="BT201" s="55"/>
      <c r="BU201" s="55"/>
      <c r="BV201" s="55"/>
      <c r="BW201" s="55"/>
      <c r="BX201" s="55"/>
      <c r="BY201" s="55"/>
      <c r="BZ201" s="55"/>
      <c r="CA201" s="55"/>
      <c r="CB201" s="51"/>
    </row>
    <row r="202" spans="1:80" x14ac:dyDescent="0.2">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c r="AA202" s="55"/>
      <c r="AB202" s="55"/>
      <c r="AC202" s="55"/>
      <c r="AD202" s="57"/>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c r="BI202" s="55"/>
      <c r="BJ202" s="55"/>
      <c r="BK202" s="55"/>
      <c r="BL202" s="55"/>
      <c r="BM202" s="55"/>
      <c r="BN202" s="55"/>
      <c r="BO202" s="55"/>
      <c r="BP202" s="55"/>
      <c r="BQ202" s="55"/>
      <c r="BR202" s="55"/>
      <c r="BS202" s="55"/>
      <c r="BT202" s="55"/>
      <c r="BU202" s="55"/>
      <c r="BV202" s="55"/>
      <c r="BW202" s="55"/>
      <c r="BX202" s="55"/>
      <c r="BY202" s="55"/>
      <c r="BZ202" s="55"/>
      <c r="CA202" s="55"/>
      <c r="CB202" s="51"/>
    </row>
    <row r="203" spans="1:80" x14ac:dyDescent="0.2">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c r="AA203" s="55"/>
      <c r="AB203" s="55"/>
      <c r="AC203" s="55"/>
      <c r="AD203" s="57"/>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c r="BI203" s="55"/>
      <c r="BJ203" s="55"/>
      <c r="BK203" s="55"/>
      <c r="BL203" s="55"/>
      <c r="BM203" s="55"/>
      <c r="BN203" s="55"/>
      <c r="BO203" s="55"/>
      <c r="BP203" s="55"/>
      <c r="BQ203" s="55"/>
      <c r="BR203" s="55"/>
      <c r="BS203" s="55"/>
      <c r="BT203" s="55"/>
      <c r="BU203" s="55"/>
      <c r="BV203" s="55"/>
      <c r="BW203" s="55"/>
      <c r="BX203" s="55"/>
      <c r="BY203" s="55"/>
      <c r="BZ203" s="55"/>
      <c r="CA203" s="55"/>
      <c r="CB203" s="51"/>
    </row>
    <row r="204" spans="1:80" x14ac:dyDescent="0.2">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c r="AA204" s="55"/>
      <c r="AB204" s="55"/>
      <c r="AC204" s="55"/>
      <c r="AD204" s="57"/>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c r="BI204" s="55"/>
      <c r="BJ204" s="55"/>
      <c r="BK204" s="55"/>
      <c r="BL204" s="55"/>
      <c r="BM204" s="55"/>
      <c r="BN204" s="55"/>
      <c r="BO204" s="55"/>
      <c r="BP204" s="55"/>
      <c r="BQ204" s="55"/>
      <c r="BR204" s="55"/>
      <c r="BS204" s="55"/>
      <c r="BT204" s="55"/>
      <c r="BU204" s="55"/>
      <c r="BV204" s="55"/>
      <c r="BW204" s="55"/>
      <c r="BX204" s="55"/>
      <c r="BY204" s="55"/>
      <c r="BZ204" s="55"/>
      <c r="CA204" s="55"/>
      <c r="CB204" s="51"/>
    </row>
    <row r="205" spans="1:80" x14ac:dyDescent="0.2">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5"/>
      <c r="AB205" s="55"/>
      <c r="AC205" s="55"/>
      <c r="AD205" s="57"/>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c r="BI205" s="55"/>
      <c r="BJ205" s="55"/>
      <c r="BK205" s="55"/>
      <c r="BL205" s="55"/>
      <c r="BM205" s="55"/>
      <c r="BN205" s="55"/>
      <c r="BO205" s="55"/>
      <c r="BP205" s="55"/>
      <c r="BQ205" s="55"/>
      <c r="BR205" s="55"/>
      <c r="BS205" s="55"/>
      <c r="BT205" s="55"/>
      <c r="BU205" s="55"/>
      <c r="BV205" s="55"/>
      <c r="BW205" s="55"/>
      <c r="BX205" s="55"/>
      <c r="BY205" s="55"/>
      <c r="BZ205" s="55"/>
      <c r="CA205" s="55"/>
      <c r="CB205" s="51"/>
    </row>
    <row r="206" spans="1:80" x14ac:dyDescent="0.2">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c r="AB206" s="55"/>
      <c r="AC206" s="55"/>
      <c r="AD206" s="57"/>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c r="BI206" s="55"/>
      <c r="BJ206" s="55"/>
      <c r="BK206" s="55"/>
      <c r="BL206" s="55"/>
      <c r="BM206" s="55"/>
      <c r="BN206" s="55"/>
      <c r="BO206" s="55"/>
      <c r="BP206" s="55"/>
      <c r="BQ206" s="55"/>
      <c r="BR206" s="55"/>
      <c r="BS206" s="55"/>
      <c r="BT206" s="55"/>
      <c r="BU206" s="55"/>
      <c r="BV206" s="55"/>
      <c r="BW206" s="55"/>
      <c r="BX206" s="55"/>
      <c r="BY206" s="55"/>
      <c r="BZ206" s="55"/>
      <c r="CA206" s="55"/>
      <c r="CB206" s="51"/>
    </row>
    <row r="207" spans="1:80" x14ac:dyDescent="0.2">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c r="AA207" s="55"/>
      <c r="AB207" s="55"/>
      <c r="AC207" s="55"/>
      <c r="AD207" s="57"/>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c r="BI207" s="55"/>
      <c r="BJ207" s="55"/>
      <c r="BK207" s="55"/>
      <c r="BL207" s="55"/>
      <c r="BM207" s="55"/>
      <c r="BN207" s="55"/>
      <c r="BO207" s="55"/>
      <c r="BP207" s="55"/>
      <c r="BQ207" s="55"/>
      <c r="BR207" s="55"/>
      <c r="BS207" s="55"/>
      <c r="BT207" s="55"/>
      <c r="BU207" s="55"/>
      <c r="BV207" s="55"/>
      <c r="BW207" s="55"/>
      <c r="BX207" s="55"/>
      <c r="BY207" s="55"/>
      <c r="BZ207" s="55"/>
      <c r="CA207" s="55"/>
      <c r="CB207" s="51"/>
    </row>
    <row r="208" spans="1:80" x14ac:dyDescent="0.2">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7"/>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c r="BI208" s="55"/>
      <c r="BJ208" s="55"/>
      <c r="BK208" s="55"/>
      <c r="BL208" s="55"/>
      <c r="BM208" s="55"/>
      <c r="BN208" s="55"/>
      <c r="BO208" s="55"/>
      <c r="BP208" s="55"/>
      <c r="BQ208" s="55"/>
      <c r="BR208" s="55"/>
      <c r="BS208" s="55"/>
      <c r="BT208" s="55"/>
      <c r="BU208" s="55"/>
      <c r="BV208" s="55"/>
      <c r="BW208" s="55"/>
      <c r="BX208" s="55"/>
      <c r="BY208" s="55"/>
      <c r="BZ208" s="55"/>
      <c r="CA208" s="55"/>
      <c r="CB208" s="51"/>
    </row>
    <row r="209" spans="1:80" x14ac:dyDescent="0.2">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c r="AA209" s="55"/>
      <c r="AB209" s="55"/>
      <c r="AC209" s="55"/>
      <c r="AD209" s="57"/>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c r="BI209" s="55"/>
      <c r="BJ209" s="55"/>
      <c r="BK209" s="55"/>
      <c r="BL209" s="55"/>
      <c r="BM209" s="55"/>
      <c r="BN209" s="55"/>
      <c r="BO209" s="55"/>
      <c r="BP209" s="55"/>
      <c r="BQ209" s="55"/>
      <c r="BR209" s="55"/>
      <c r="BS209" s="55"/>
      <c r="BT209" s="55"/>
      <c r="BU209" s="55"/>
      <c r="BV209" s="55"/>
      <c r="BW209" s="55"/>
      <c r="BX209" s="55"/>
      <c r="BY209" s="55"/>
      <c r="BZ209" s="55"/>
      <c r="CA209" s="55"/>
      <c r="CB209" s="51"/>
    </row>
    <row r="210" spans="1:80" x14ac:dyDescent="0.2">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7"/>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c r="BI210" s="55"/>
      <c r="BJ210" s="55"/>
      <c r="BK210" s="55"/>
      <c r="BL210" s="55"/>
      <c r="BM210" s="55"/>
      <c r="BN210" s="55"/>
      <c r="BO210" s="55"/>
      <c r="BP210" s="55"/>
      <c r="BQ210" s="55"/>
      <c r="BR210" s="55"/>
      <c r="BS210" s="55"/>
      <c r="BT210" s="55"/>
      <c r="BU210" s="55"/>
      <c r="BV210" s="55"/>
      <c r="BW210" s="55"/>
      <c r="BX210" s="55"/>
      <c r="BY210" s="55"/>
      <c r="BZ210" s="55"/>
      <c r="CA210" s="55"/>
      <c r="CB210" s="51"/>
    </row>
    <row r="211" spans="1:80" x14ac:dyDescent="0.2">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c r="AA211" s="55"/>
      <c r="AB211" s="55"/>
      <c r="AC211" s="55"/>
      <c r="AD211" s="57"/>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c r="BI211" s="55"/>
      <c r="BJ211" s="55"/>
      <c r="BK211" s="55"/>
      <c r="BL211" s="55"/>
      <c r="BM211" s="55"/>
      <c r="BN211" s="55"/>
      <c r="BO211" s="55"/>
      <c r="BP211" s="55"/>
      <c r="BQ211" s="55"/>
      <c r="BR211" s="55"/>
      <c r="BS211" s="55"/>
      <c r="BT211" s="55"/>
      <c r="BU211" s="55"/>
      <c r="BV211" s="55"/>
      <c r="BW211" s="55"/>
      <c r="BX211" s="55"/>
      <c r="BY211" s="55"/>
      <c r="BZ211" s="55"/>
      <c r="CA211" s="55"/>
      <c r="CB211" s="51"/>
    </row>
    <row r="212" spans="1:80" x14ac:dyDescent="0.2">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c r="AA212" s="55"/>
      <c r="AB212" s="55"/>
      <c r="AC212" s="55"/>
      <c r="AD212" s="57"/>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c r="BI212" s="55"/>
      <c r="BJ212" s="55"/>
      <c r="BK212" s="55"/>
      <c r="BL212" s="55"/>
      <c r="BM212" s="55"/>
      <c r="BN212" s="55"/>
      <c r="BO212" s="55"/>
      <c r="BP212" s="55"/>
      <c r="BQ212" s="55"/>
      <c r="BR212" s="55"/>
      <c r="BS212" s="55"/>
      <c r="BT212" s="55"/>
      <c r="BU212" s="55"/>
      <c r="BV212" s="55"/>
      <c r="BW212" s="55"/>
      <c r="BX212" s="55"/>
      <c r="BY212" s="55"/>
      <c r="BZ212" s="55"/>
      <c r="CA212" s="55"/>
      <c r="CB212" s="51"/>
    </row>
    <row r="213" spans="1:80" x14ac:dyDescent="0.2">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c r="AA213" s="55"/>
      <c r="AB213" s="55"/>
      <c r="AC213" s="55"/>
      <c r="AD213" s="57"/>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c r="BI213" s="55"/>
      <c r="BJ213" s="55"/>
      <c r="BK213" s="55"/>
      <c r="BL213" s="55"/>
      <c r="BM213" s="55"/>
      <c r="BN213" s="55"/>
      <c r="BO213" s="55"/>
      <c r="BP213" s="55"/>
      <c r="BQ213" s="55"/>
      <c r="BR213" s="55"/>
      <c r="BS213" s="55"/>
      <c r="BT213" s="55"/>
      <c r="BU213" s="55"/>
      <c r="BV213" s="55"/>
      <c r="BW213" s="55"/>
      <c r="BX213" s="55"/>
      <c r="BY213" s="55"/>
      <c r="BZ213" s="55"/>
      <c r="CA213" s="55"/>
      <c r="CB213" s="51"/>
    </row>
  </sheetData>
  <sheetProtection algorithmName="SHA-512" hashValue="miEpVBtyCyj8HzsahQYc5a1459WFi9y9K9l+gWm2k2qK9zloqFlUvI/YZAZSRE69+JCfgEj2Mz0vkZLswdyWvg==" saltValue="r+kBkdan9deq78D1p/uBGg==" spinCount="100000" sheet="1" selectLockedCells="1"/>
  <mergeCells count="73">
    <mergeCell ref="B35:AB35"/>
    <mergeCell ref="S11:AA11"/>
    <mergeCell ref="E12:J12"/>
    <mergeCell ref="E13:F13"/>
    <mergeCell ref="H13:J13"/>
    <mergeCell ref="E14:J14"/>
    <mergeCell ref="C15:D15"/>
    <mergeCell ref="E15:F15"/>
    <mergeCell ref="H15:I15"/>
    <mergeCell ref="S23:AA23"/>
    <mergeCell ref="K15:L15"/>
    <mergeCell ref="M15:N15"/>
    <mergeCell ref="K27:L27"/>
    <mergeCell ref="M27:N27"/>
    <mergeCell ref="O27:AA27"/>
    <mergeCell ref="B33:AB33"/>
    <mergeCell ref="B36:AB36"/>
    <mergeCell ref="B37:AB37"/>
    <mergeCell ref="B38:AB38"/>
    <mergeCell ref="B39:AB39"/>
    <mergeCell ref="B7:G7"/>
    <mergeCell ref="H7:P7"/>
    <mergeCell ref="Q7:V7"/>
    <mergeCell ref="W7:AB7"/>
    <mergeCell ref="B8:G8"/>
    <mergeCell ref="H8:AB8"/>
    <mergeCell ref="B9:AB9"/>
    <mergeCell ref="C10:G10"/>
    <mergeCell ref="H10:AA10"/>
    <mergeCell ref="C11:G11"/>
    <mergeCell ref="H11:P11"/>
    <mergeCell ref="Q11:R11"/>
    <mergeCell ref="A1:AD1"/>
    <mergeCell ref="B2:AB2"/>
    <mergeCell ref="B3:AB3"/>
    <mergeCell ref="B4:AB4"/>
    <mergeCell ref="B5:G5"/>
    <mergeCell ref="H5:AB5"/>
    <mergeCell ref="O15:AA15"/>
    <mergeCell ref="E16:L16"/>
    <mergeCell ref="B17:AB17"/>
    <mergeCell ref="B29:AB29"/>
    <mergeCell ref="B6:G6"/>
    <mergeCell ref="H6:M6"/>
    <mergeCell ref="N6:S6"/>
    <mergeCell ref="T6:AB6"/>
    <mergeCell ref="Q23:R23"/>
    <mergeCell ref="B32:AB32"/>
    <mergeCell ref="B18:AB18"/>
    <mergeCell ref="B19:AB19"/>
    <mergeCell ref="B20:AB20"/>
    <mergeCell ref="B21:AB21"/>
    <mergeCell ref="C22:G22"/>
    <mergeCell ref="H22:AA22"/>
    <mergeCell ref="E27:F27"/>
    <mergeCell ref="H27:I27"/>
    <mergeCell ref="E24:J24"/>
    <mergeCell ref="D40:AB40"/>
    <mergeCell ref="B41:AB41"/>
    <mergeCell ref="C12:D13"/>
    <mergeCell ref="K12:AA13"/>
    <mergeCell ref="C24:D25"/>
    <mergeCell ref="K24:AA25"/>
    <mergeCell ref="B30:AB30"/>
    <mergeCell ref="B31:AB31"/>
    <mergeCell ref="B34:AB34"/>
    <mergeCell ref="E25:F25"/>
    <mergeCell ref="H25:J25"/>
    <mergeCell ref="E26:J26"/>
    <mergeCell ref="C27:D27"/>
    <mergeCell ref="E28:L28"/>
    <mergeCell ref="C23:G23"/>
    <mergeCell ref="H23:P23"/>
  </mergeCells>
  <phoneticPr fontId="6"/>
  <conditionalFormatting sqref="E13:F13">
    <cfRule type="expression" dxfId="58" priority="24">
      <formula>$E$13&lt;&gt;""</formula>
    </cfRule>
  </conditionalFormatting>
  <conditionalFormatting sqref="E15:F15">
    <cfRule type="expression" dxfId="57" priority="11">
      <formula>$E$15&lt;&gt;""</formula>
    </cfRule>
  </conditionalFormatting>
  <conditionalFormatting sqref="E25:F25">
    <cfRule type="expression" dxfId="56" priority="16">
      <formula>$E$25&lt;&gt;""</formula>
    </cfRule>
  </conditionalFormatting>
  <conditionalFormatting sqref="E27:F27">
    <cfRule type="expression" dxfId="55" priority="14">
      <formula>$E$27&lt;&gt;""</formula>
    </cfRule>
  </conditionalFormatting>
  <conditionalFormatting sqref="H6">
    <cfRule type="expression" dxfId="54" priority="4">
      <formula>$H6&lt;&gt;""</formula>
    </cfRule>
  </conditionalFormatting>
  <conditionalFormatting sqref="H7">
    <cfRule type="expression" dxfId="53" priority="101">
      <formula>$H$7&lt;&gt;""</formula>
    </cfRule>
  </conditionalFormatting>
  <conditionalFormatting sqref="H15:I15">
    <cfRule type="expression" dxfId="52" priority="10">
      <formula>$H$15&lt;&gt;""</formula>
    </cfRule>
  </conditionalFormatting>
  <conditionalFormatting sqref="H27:I27">
    <cfRule type="expression" dxfId="51" priority="13">
      <formula>$H$27&lt;&gt;""</formula>
    </cfRule>
  </conditionalFormatting>
  <conditionalFormatting sqref="H13:J13">
    <cfRule type="expression" dxfId="50" priority="23">
      <formula>$H$13&lt;&gt;""</formula>
    </cfRule>
  </conditionalFormatting>
  <conditionalFormatting sqref="H25:J25">
    <cfRule type="expression" dxfId="49" priority="15">
      <formula>$H$25&lt;&gt;""</formula>
    </cfRule>
  </conditionalFormatting>
  <conditionalFormatting sqref="H11:P11">
    <cfRule type="expression" dxfId="48" priority="98">
      <formula>$H$11&lt;&gt;""</formula>
    </cfRule>
  </conditionalFormatting>
  <conditionalFormatting sqref="H23:P23">
    <cfRule type="expression" dxfId="47" priority="91">
      <formula>$H$23&lt;&gt;""</formula>
    </cfRule>
  </conditionalFormatting>
  <conditionalFormatting sqref="H10:AA10">
    <cfRule type="expression" dxfId="46" priority="99">
      <formula>$H$10&lt;&gt;""</formula>
    </cfRule>
  </conditionalFormatting>
  <conditionalFormatting sqref="H22:AA22">
    <cfRule type="expression" dxfId="45" priority="92">
      <formula>$H$22&lt;&gt;""</formula>
    </cfRule>
  </conditionalFormatting>
  <conditionalFormatting sqref="H5:AB5">
    <cfRule type="expression" dxfId="44" priority="3">
      <formula>H5&lt;&gt;""</formula>
    </cfRule>
  </conditionalFormatting>
  <conditionalFormatting sqref="K15:L15">
    <cfRule type="expression" dxfId="43" priority="9">
      <formula>$K$15&lt;&gt;""</formula>
    </cfRule>
  </conditionalFormatting>
  <conditionalFormatting sqref="K27:L27">
    <cfRule type="expression" dxfId="42" priority="12">
      <formula>$K$27&lt;&gt;""</formula>
    </cfRule>
  </conditionalFormatting>
  <conditionalFormatting sqref="K12:AA13">
    <cfRule type="expression" dxfId="41" priority="95">
      <formula>$K12&lt;&gt;""</formula>
    </cfRule>
  </conditionalFormatting>
  <conditionalFormatting sqref="K24:AA25">
    <cfRule type="expression" dxfId="40" priority="18">
      <formula>$K24&lt;&gt;""</formula>
    </cfRule>
  </conditionalFormatting>
  <conditionalFormatting sqref="O15:AA15">
    <cfRule type="expression" dxfId="39" priority="93">
      <formula>$O$15&lt;&gt;""</formula>
    </cfRule>
  </conditionalFormatting>
  <conditionalFormatting sqref="O27:AA27">
    <cfRule type="expression" dxfId="38" priority="8">
      <formula>$O$15&lt;&gt;""</formula>
    </cfRule>
  </conditionalFormatting>
  <conditionalFormatting sqref="S11:AA11">
    <cfRule type="expression" dxfId="37" priority="97">
      <formula>$S$11&lt;&gt;""</formula>
    </cfRule>
  </conditionalFormatting>
  <conditionalFormatting sqref="S23:AA23">
    <cfRule type="expression" dxfId="36" priority="90">
      <formula>$S$23&lt;&gt;""</formula>
    </cfRule>
  </conditionalFormatting>
  <conditionalFormatting sqref="T6:AB6">
    <cfRule type="expression" dxfId="35" priority="2">
      <formula>T6&lt;&gt;""</formula>
    </cfRule>
  </conditionalFormatting>
  <conditionalFormatting sqref="W7:AB7">
    <cfRule type="expression" dxfId="34" priority="1">
      <formula>W7&lt;&gt;""</formula>
    </cfRule>
  </conditionalFormatting>
  <dataValidations xWindow="710" yWindow="477" count="4">
    <dataValidation type="custom" imeMode="off" operator="equal" allowBlank="1" showInputMessage="1" showErrorMessage="1" errorTitle="桁数" error="数字３桁です" sqref="E25:F25 E13:F13" xr:uid="{00000000-0002-0000-0100-000001000000}">
      <formula1>AND(LEN(E13)=3,INT(ABS(E13))=E13*1,LEFT(E13,1)&lt;&gt;"+",LEFT(E13,1)&lt;&gt;"-",ISERROR(FIND(".",E13)))</formula1>
    </dataValidation>
    <dataValidation type="custom" imeMode="off" operator="equal" allowBlank="1" showInputMessage="1" showErrorMessage="1" errorTitle="桁数" error="数字４桁です" sqref="H25:J25 H13:J13" xr:uid="{00000000-0002-0000-0100-000002000000}">
      <formula1>AND(LEN(H13)=4,INT(ABS(H13))=H13*1,LEFT(H13,1)&lt;&gt;"+",LEFT(H13,1)&lt;&gt;"-",ISERROR(FIND(".",H13)))</formula1>
    </dataValidation>
    <dataValidation type="custom" imeMode="off" allowBlank="1" showInputMessage="1" showErrorMessage="1" errorTitle="数字" error="数字入力です" sqref="K27:L27 E15:F15 H15:I15 K15:L15 E27:F27 H27:I27" xr:uid="{00000000-0002-0000-0100-000003000000}">
      <formula1>AND(INT(ABS(E15))=E15*1,LEFT(E15,1)&lt;&gt;"+",LEFT(E15,1)&lt;&gt;"-",ISERROR(FIND(".",E15)))</formula1>
    </dataValidation>
    <dataValidation type="custom" imeMode="off" allowBlank="1" showErrorMessage="1" errorTitle="メアド入力" error="メールアドレスを入力してください" promptTitle="メアド入力" prompt="＠を含め最後まで入力してください" sqref="O15:AA15 O27:AA27" xr:uid="{00000000-0002-0000-0100-000004000000}">
      <formula1>COUNTIF(O15,"*@*")</formula1>
    </dataValidation>
  </dataValidations>
  <hyperlinks>
    <hyperlink ref="A1:AB1" location="応募書類記入要領!A1" display="応募書類記入要領に戻る。" xr:uid="{00000000-0004-0000-0100-000000000000}"/>
    <hyperlink ref="A1:AD1" location="応募書類!F7" display="応募書類に戻る。" xr:uid="{00000000-0004-0000-0100-000001000000}"/>
  </hyperlinks>
  <pageMargins left="0.70866141732283505" right="0.70866141732283505" top="0.74803149606299202" bottom="0.74803149606299202" header="0.31496062992126" footer="0.31496062992126"/>
  <pageSetup paperSize="9" scale="60" fitToHeight="0" orientation="portrait" r:id="rId1"/>
  <rowBreaks count="1" manualBreakCount="1">
    <brk id="40" max="16383" man="1"/>
  </rowBreaks>
  <drawing r:id="rId2"/>
  <extLst>
    <ext xmlns:x14="http://schemas.microsoft.com/office/spreadsheetml/2009/9/main" uri="{CCE6A557-97BC-4b89-ADB6-D9C93CAAB3DF}">
      <x14:dataValidations xmlns:xm="http://schemas.microsoft.com/office/excel/2006/main" xWindow="710" yWindow="477" count="1">
        <x14:dataValidation type="list" allowBlank="1" showInputMessage="1" showErrorMessage="1" xr:uid="{4AC45C62-AADC-492E-99A7-49F4C9B044BB}">
          <x14:formula1>
            <xm:f>OFFSET(値リスト!$B$1,,,COUNTA(値リスト!$B:$B)+1)</xm:f>
          </x14:formula1>
          <xm:sqref>H6:M6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CI60"/>
  <sheetViews>
    <sheetView showGridLines="0" showRowColHeaders="0" zoomScaleNormal="100" zoomScaleSheetLayoutView="100" workbookViewId="0">
      <selection activeCell="B1" sqref="B1:AC1"/>
    </sheetView>
  </sheetViews>
  <sheetFormatPr defaultColWidth="3.109375" defaultRowHeight="13.2" x14ac:dyDescent="0.2"/>
  <cols>
    <col min="1" max="3" width="3.109375" style="9"/>
    <col min="4" max="4" width="3.44140625" style="9" customWidth="1"/>
    <col min="5" max="5" width="4.21875" style="9" customWidth="1"/>
    <col min="6" max="9" width="3.109375" style="9"/>
    <col min="10" max="10" width="5.109375" style="9" customWidth="1"/>
    <col min="11" max="11" width="4.109375" style="9" customWidth="1"/>
    <col min="12" max="12" width="4.33203125" style="9" customWidth="1"/>
    <col min="13" max="13" width="3.109375" style="9"/>
    <col min="14" max="14" width="4.88671875" style="9" customWidth="1"/>
    <col min="15" max="16" width="3.109375" style="9"/>
    <col min="17" max="24" width="6.5546875" style="9" customWidth="1"/>
    <col min="25" max="28" width="3.109375" style="9"/>
    <col min="29" max="29" width="3.33203125" style="9"/>
    <col min="30" max="30" width="8" style="10"/>
    <col min="31" max="16384" width="3.109375" style="9"/>
  </cols>
  <sheetData>
    <row r="1" spans="1:87" ht="17.399999999999999" customHeight="1" x14ac:dyDescent="0.2">
      <c r="A1" s="59"/>
      <c r="B1" s="272" t="s">
        <v>419</v>
      </c>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57"/>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row>
    <row r="2" spans="1:87" ht="14.1" customHeight="1" x14ac:dyDescent="0.2">
      <c r="B2" s="286" t="s">
        <v>32</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D2" s="57"/>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row>
    <row r="3" spans="1:87" ht="19.2" x14ac:dyDescent="0.2">
      <c r="B3" s="287" t="s">
        <v>675</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D3" s="57"/>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row>
    <row r="4" spans="1:87" ht="14.1" customHeight="1" x14ac:dyDescent="0.2">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D4" s="57"/>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row>
    <row r="5" spans="1:87" s="35" customFormat="1" ht="7.2" customHeight="1" x14ac:dyDescent="0.2">
      <c r="B5" s="301"/>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152"/>
      <c r="AD5" s="57"/>
      <c r="AE5" s="59"/>
      <c r="AF5" s="59"/>
      <c r="AG5" s="59"/>
      <c r="AH5" s="59"/>
      <c r="AI5" s="59"/>
      <c r="AJ5" s="59"/>
      <c r="AK5" s="59"/>
      <c r="AL5" s="59"/>
      <c r="AM5" s="59"/>
      <c r="AN5" s="59"/>
      <c r="AO5" s="59"/>
      <c r="AP5" s="59"/>
      <c r="AQ5" s="59"/>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12"/>
      <c r="CH5" s="12"/>
      <c r="CI5" s="12"/>
    </row>
    <row r="6" spans="1:87" s="35" customFormat="1" ht="7.2" customHeight="1" x14ac:dyDescent="0.2">
      <c r="B6" s="150"/>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47"/>
      <c r="AD6" s="57"/>
      <c r="AE6" s="59"/>
      <c r="AF6" s="59"/>
      <c r="AG6" s="59"/>
      <c r="AH6" s="59"/>
      <c r="AI6" s="59"/>
      <c r="AJ6" s="59"/>
      <c r="AK6" s="59"/>
      <c r="AL6" s="59"/>
      <c r="AM6" s="59"/>
      <c r="AN6" s="59"/>
      <c r="AO6" s="59"/>
      <c r="AP6" s="59"/>
      <c r="AQ6" s="59"/>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12"/>
      <c r="CH6" s="12"/>
      <c r="CI6" s="12"/>
    </row>
    <row r="7" spans="1:87" s="12" customFormat="1" ht="20.100000000000001" customHeight="1" x14ac:dyDescent="0.2">
      <c r="B7" s="13"/>
      <c r="C7" s="289" t="s">
        <v>586</v>
      </c>
      <c r="D7" s="290"/>
      <c r="E7" s="290"/>
      <c r="F7" s="290"/>
      <c r="G7" s="290"/>
      <c r="H7" s="290"/>
      <c r="I7" s="290"/>
      <c r="J7" s="290"/>
      <c r="K7" s="290"/>
      <c r="L7" s="290"/>
      <c r="M7" s="290"/>
      <c r="N7" s="290"/>
      <c r="O7" s="290"/>
      <c r="P7" s="290"/>
      <c r="Q7" s="290"/>
      <c r="R7" s="290"/>
      <c r="S7" s="290"/>
      <c r="T7" s="290"/>
      <c r="U7" s="290"/>
      <c r="V7" s="290"/>
      <c r="W7" s="290"/>
      <c r="X7" s="291"/>
      <c r="Y7" s="247" t="s">
        <v>542</v>
      </c>
      <c r="Z7" s="248"/>
      <c r="AA7" s="249"/>
      <c r="AB7" s="14"/>
      <c r="AD7" s="57"/>
      <c r="AE7" s="59"/>
      <c r="AF7" s="59"/>
      <c r="AG7" s="59"/>
      <c r="AH7" s="59"/>
      <c r="AI7" s="59"/>
      <c r="AJ7" s="59"/>
      <c r="AK7" s="59"/>
      <c r="AL7" s="59"/>
      <c r="AM7" s="59"/>
      <c r="AN7" s="59"/>
      <c r="AO7" s="59"/>
      <c r="AP7" s="59"/>
      <c r="AQ7" s="59"/>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row>
    <row r="8" spans="1:87" s="12" customFormat="1" ht="35.4" customHeight="1" x14ac:dyDescent="0.2">
      <c r="B8" s="13"/>
      <c r="C8" s="292" t="s">
        <v>585</v>
      </c>
      <c r="D8" s="293"/>
      <c r="E8" s="293"/>
      <c r="F8" s="293"/>
      <c r="G8" s="293"/>
      <c r="H8" s="293"/>
      <c r="I8" s="293"/>
      <c r="J8" s="293"/>
      <c r="K8" s="293"/>
      <c r="L8" s="293"/>
      <c r="M8" s="293"/>
      <c r="N8" s="293"/>
      <c r="O8" s="293"/>
      <c r="P8" s="293"/>
      <c r="Q8" s="293"/>
      <c r="R8" s="293"/>
      <c r="S8" s="293"/>
      <c r="T8" s="293"/>
      <c r="U8" s="293"/>
      <c r="V8" s="293"/>
      <c r="W8" s="293"/>
      <c r="X8" s="294"/>
      <c r="Y8" s="295"/>
      <c r="Z8" s="296"/>
      <c r="AA8" s="297"/>
      <c r="AB8" s="48"/>
      <c r="AD8" s="57"/>
      <c r="AE8" s="59"/>
      <c r="AF8" s="59"/>
      <c r="AG8" s="59"/>
      <c r="AH8" s="59"/>
      <c r="AI8" s="59"/>
      <c r="AJ8" s="59"/>
      <c r="AK8" s="59"/>
      <c r="AL8" s="59"/>
      <c r="AM8" s="59"/>
      <c r="AN8" s="59"/>
      <c r="AO8" s="59"/>
      <c r="AP8" s="59"/>
      <c r="AQ8" s="59"/>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row>
    <row r="9" spans="1:87" s="35" customFormat="1" ht="9.6" customHeight="1" x14ac:dyDescent="0.2">
      <c r="B9" s="299"/>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149"/>
      <c r="AD9" s="57"/>
      <c r="AE9" s="59"/>
      <c r="AF9" s="59"/>
      <c r="AG9" s="59"/>
      <c r="AH9" s="59"/>
      <c r="AI9" s="59"/>
      <c r="AJ9" s="59"/>
      <c r="AK9" s="59"/>
      <c r="AL9" s="59"/>
      <c r="AM9" s="59"/>
      <c r="AN9" s="59"/>
      <c r="AO9" s="59"/>
      <c r="AP9" s="59"/>
      <c r="AQ9" s="59"/>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12"/>
      <c r="CH9" s="12"/>
      <c r="CI9" s="12"/>
    </row>
    <row r="10" spans="1:87" s="35" customFormat="1" ht="7.2" customHeight="1" x14ac:dyDescent="0.2">
      <c r="B10" s="150"/>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47"/>
      <c r="AD10" s="57"/>
      <c r="AE10" s="59"/>
      <c r="AF10" s="59"/>
      <c r="AG10" s="59"/>
      <c r="AH10" s="59"/>
      <c r="AI10" s="59"/>
      <c r="AJ10" s="59"/>
      <c r="AK10" s="59"/>
      <c r="AL10" s="59"/>
      <c r="AM10" s="59"/>
      <c r="AN10" s="59"/>
      <c r="AO10" s="59"/>
      <c r="AP10" s="59"/>
      <c r="AQ10" s="59"/>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12"/>
      <c r="CH10" s="12"/>
      <c r="CI10" s="12"/>
    </row>
    <row r="11" spans="1:87" s="12" customFormat="1" ht="20.100000000000001" customHeight="1" x14ac:dyDescent="0.2">
      <c r="B11" s="13"/>
      <c r="C11" s="289" t="s">
        <v>586</v>
      </c>
      <c r="D11" s="290"/>
      <c r="E11" s="290"/>
      <c r="F11" s="290"/>
      <c r="G11" s="290"/>
      <c r="H11" s="290"/>
      <c r="I11" s="290"/>
      <c r="J11" s="290"/>
      <c r="K11" s="290"/>
      <c r="L11" s="290"/>
      <c r="M11" s="290"/>
      <c r="N11" s="290"/>
      <c r="O11" s="290"/>
      <c r="P11" s="290"/>
      <c r="Q11" s="290"/>
      <c r="R11" s="290"/>
      <c r="S11" s="290"/>
      <c r="T11" s="290"/>
      <c r="U11" s="290"/>
      <c r="V11" s="290"/>
      <c r="W11" s="290"/>
      <c r="X11" s="291"/>
      <c r="Y11" s="247" t="s">
        <v>542</v>
      </c>
      <c r="Z11" s="248"/>
      <c r="AA11" s="249"/>
      <c r="AB11" s="14"/>
      <c r="AD11" s="57"/>
      <c r="AE11" s="59"/>
      <c r="AF11" s="59"/>
      <c r="AG11" s="59"/>
      <c r="AH11" s="59"/>
      <c r="AI11" s="59"/>
      <c r="AJ11" s="59"/>
      <c r="AK11" s="59"/>
      <c r="AL11" s="59"/>
      <c r="AM11" s="59"/>
      <c r="AN11" s="59"/>
      <c r="AO11" s="59"/>
      <c r="AP11" s="59"/>
      <c r="AQ11" s="59"/>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row>
    <row r="12" spans="1:87" s="12" customFormat="1" ht="35.4" customHeight="1" x14ac:dyDescent="0.2">
      <c r="B12" s="13"/>
      <c r="C12" s="298" t="s">
        <v>676</v>
      </c>
      <c r="D12" s="293"/>
      <c r="E12" s="293"/>
      <c r="F12" s="293"/>
      <c r="G12" s="293"/>
      <c r="H12" s="293"/>
      <c r="I12" s="293"/>
      <c r="J12" s="293"/>
      <c r="K12" s="293"/>
      <c r="L12" s="293"/>
      <c r="M12" s="293"/>
      <c r="N12" s="293"/>
      <c r="O12" s="293"/>
      <c r="P12" s="293"/>
      <c r="Q12" s="293"/>
      <c r="R12" s="293"/>
      <c r="S12" s="293"/>
      <c r="T12" s="293"/>
      <c r="U12" s="293"/>
      <c r="V12" s="293"/>
      <c r="W12" s="293"/>
      <c r="X12" s="294"/>
      <c r="Y12" s="295"/>
      <c r="Z12" s="296"/>
      <c r="AA12" s="297"/>
      <c r="AB12" s="48"/>
      <c r="AD12" s="57"/>
      <c r="AE12" s="59"/>
      <c r="AF12" s="59"/>
      <c r="AG12" s="59"/>
      <c r="AH12" s="59"/>
      <c r="AI12" s="59"/>
      <c r="AJ12" s="59"/>
      <c r="AK12" s="59"/>
      <c r="AL12" s="59"/>
      <c r="AM12" s="59"/>
      <c r="AN12" s="59"/>
      <c r="AO12" s="59"/>
      <c r="AP12" s="59"/>
      <c r="AQ12" s="59"/>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row>
    <row r="13" spans="1:87" s="35" customFormat="1" ht="48" customHeight="1" x14ac:dyDescent="0.2">
      <c r="B13" s="299" t="s">
        <v>678</v>
      </c>
      <c r="C13" s="300"/>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147"/>
      <c r="AD13" s="57"/>
      <c r="AE13" s="59"/>
      <c r="AF13" s="59"/>
      <c r="AG13" s="59"/>
      <c r="AH13" s="59"/>
      <c r="AI13" s="59"/>
      <c r="AJ13" s="59"/>
      <c r="AK13" s="59"/>
      <c r="AL13" s="59"/>
      <c r="AM13" s="59"/>
      <c r="AN13" s="59"/>
      <c r="AO13" s="59"/>
      <c r="AP13" s="59"/>
      <c r="AQ13" s="59"/>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12"/>
      <c r="CH13" s="12"/>
      <c r="CI13" s="12"/>
    </row>
    <row r="14" spans="1:87" s="35" customFormat="1" ht="12.6" customHeight="1" x14ac:dyDescent="0.2">
      <c r="B14" s="163"/>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47"/>
      <c r="AD14" s="57"/>
      <c r="AE14" s="59"/>
      <c r="AF14" s="59"/>
      <c r="AG14" s="59"/>
      <c r="AH14" s="59"/>
      <c r="AI14" s="59"/>
      <c r="AJ14" s="59"/>
      <c r="AK14" s="59"/>
      <c r="AL14" s="59"/>
      <c r="AM14" s="59"/>
      <c r="AN14" s="59"/>
      <c r="AO14" s="59"/>
      <c r="AP14" s="59"/>
      <c r="AQ14" s="59"/>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12"/>
      <c r="CH14" s="12"/>
      <c r="CI14" s="12"/>
    </row>
    <row r="15" spans="1:87" s="12" customFormat="1" ht="20.100000000000001" customHeight="1" x14ac:dyDescent="0.2">
      <c r="B15" s="13"/>
      <c r="C15" s="289" t="s">
        <v>586</v>
      </c>
      <c r="D15" s="290"/>
      <c r="E15" s="290"/>
      <c r="F15" s="290"/>
      <c r="G15" s="290"/>
      <c r="H15" s="290"/>
      <c r="I15" s="290"/>
      <c r="J15" s="290"/>
      <c r="K15" s="290"/>
      <c r="L15" s="290"/>
      <c r="M15" s="290"/>
      <c r="N15" s="290"/>
      <c r="O15" s="290"/>
      <c r="P15" s="290"/>
      <c r="Q15" s="290"/>
      <c r="R15" s="290"/>
      <c r="S15" s="290"/>
      <c r="T15" s="290"/>
      <c r="U15" s="290"/>
      <c r="V15" s="290"/>
      <c r="W15" s="290"/>
      <c r="X15" s="291"/>
      <c r="Y15" s="247" t="s">
        <v>542</v>
      </c>
      <c r="Z15" s="248"/>
      <c r="AA15" s="249"/>
      <c r="AB15" s="14"/>
      <c r="AD15" s="57"/>
      <c r="AE15" s="59"/>
      <c r="AF15" s="59"/>
      <c r="AG15" s="59"/>
      <c r="AH15" s="59"/>
      <c r="AI15" s="59"/>
      <c r="AJ15" s="59"/>
      <c r="AK15" s="59"/>
      <c r="AL15" s="59"/>
      <c r="AM15" s="59"/>
      <c r="AN15" s="59"/>
      <c r="AO15" s="59"/>
      <c r="AP15" s="59"/>
      <c r="AQ15" s="59"/>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row>
    <row r="16" spans="1:87" s="12" customFormat="1" ht="79.2" customHeight="1" x14ac:dyDescent="0.2">
      <c r="B16" s="13"/>
      <c r="C16" s="292" t="s">
        <v>677</v>
      </c>
      <c r="D16" s="293"/>
      <c r="E16" s="293"/>
      <c r="F16" s="293"/>
      <c r="G16" s="293"/>
      <c r="H16" s="293"/>
      <c r="I16" s="293"/>
      <c r="J16" s="293"/>
      <c r="K16" s="293"/>
      <c r="L16" s="293"/>
      <c r="M16" s="293"/>
      <c r="N16" s="293"/>
      <c r="O16" s="293"/>
      <c r="P16" s="293"/>
      <c r="Q16" s="293"/>
      <c r="R16" s="293"/>
      <c r="S16" s="293"/>
      <c r="T16" s="293"/>
      <c r="U16" s="293"/>
      <c r="V16" s="293"/>
      <c r="W16" s="293"/>
      <c r="X16" s="294"/>
      <c r="Y16" s="295"/>
      <c r="Z16" s="296"/>
      <c r="AA16" s="297"/>
      <c r="AB16" s="48"/>
      <c r="AD16" s="57"/>
      <c r="AE16" s="59"/>
      <c r="AF16" s="59"/>
      <c r="AG16" s="59"/>
      <c r="AH16" s="59"/>
      <c r="AI16" s="59"/>
      <c r="AJ16" s="59"/>
      <c r="AK16" s="59"/>
      <c r="AL16" s="59"/>
      <c r="AM16" s="59"/>
      <c r="AN16" s="59"/>
      <c r="AO16" s="59"/>
      <c r="AP16" s="59"/>
      <c r="AQ16" s="59"/>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row>
    <row r="17" spans="1:87" s="35" customFormat="1" ht="7.2" customHeight="1" x14ac:dyDescent="0.2">
      <c r="B17" s="150"/>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47"/>
      <c r="AD17" s="57"/>
      <c r="AE17" s="59"/>
      <c r="AF17" s="59"/>
      <c r="AG17" s="59"/>
      <c r="AH17" s="59"/>
      <c r="AI17" s="59"/>
      <c r="AJ17" s="59"/>
      <c r="AK17" s="59"/>
      <c r="AL17" s="59"/>
      <c r="AM17" s="59"/>
      <c r="AN17" s="59"/>
      <c r="AO17" s="59"/>
      <c r="AP17" s="59"/>
      <c r="AQ17" s="59"/>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12"/>
      <c r="CH17" s="12"/>
      <c r="CI17" s="12"/>
    </row>
    <row r="18" spans="1:87" s="12" customFormat="1" ht="20.100000000000001" customHeight="1" x14ac:dyDescent="0.2">
      <c r="B18" s="13"/>
      <c r="C18" s="289" t="s">
        <v>586</v>
      </c>
      <c r="D18" s="290"/>
      <c r="E18" s="290"/>
      <c r="F18" s="290"/>
      <c r="G18" s="290"/>
      <c r="H18" s="290"/>
      <c r="I18" s="290"/>
      <c r="J18" s="290"/>
      <c r="K18" s="290"/>
      <c r="L18" s="290"/>
      <c r="M18" s="290"/>
      <c r="N18" s="290"/>
      <c r="O18" s="290"/>
      <c r="P18" s="290"/>
      <c r="Q18" s="290"/>
      <c r="R18" s="290"/>
      <c r="S18" s="290"/>
      <c r="T18" s="290"/>
      <c r="U18" s="290"/>
      <c r="V18" s="290"/>
      <c r="W18" s="290"/>
      <c r="X18" s="291"/>
      <c r="Y18" s="247" t="s">
        <v>542</v>
      </c>
      <c r="Z18" s="248"/>
      <c r="AA18" s="249"/>
      <c r="AB18" s="14"/>
      <c r="AD18" s="57"/>
      <c r="AE18" s="59"/>
      <c r="AF18" s="59"/>
      <c r="AG18" s="59"/>
      <c r="AH18" s="59"/>
      <c r="AI18" s="59"/>
      <c r="AJ18" s="59"/>
      <c r="AK18" s="59"/>
      <c r="AL18" s="59"/>
      <c r="AM18" s="59"/>
      <c r="AN18" s="59"/>
      <c r="AO18" s="59"/>
      <c r="AP18" s="59"/>
      <c r="AQ18" s="59"/>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row>
    <row r="19" spans="1:87" s="12" customFormat="1" ht="54" customHeight="1" x14ac:dyDescent="0.2">
      <c r="B19" s="13"/>
      <c r="C19" s="292" t="s">
        <v>700</v>
      </c>
      <c r="D19" s="293"/>
      <c r="E19" s="293"/>
      <c r="F19" s="293"/>
      <c r="G19" s="293"/>
      <c r="H19" s="293"/>
      <c r="I19" s="293"/>
      <c r="J19" s="293"/>
      <c r="K19" s="293"/>
      <c r="L19" s="293"/>
      <c r="M19" s="293"/>
      <c r="N19" s="293"/>
      <c r="O19" s="293"/>
      <c r="P19" s="293"/>
      <c r="Q19" s="293"/>
      <c r="R19" s="293"/>
      <c r="S19" s="293"/>
      <c r="T19" s="293"/>
      <c r="U19" s="293"/>
      <c r="V19" s="293"/>
      <c r="W19" s="293"/>
      <c r="X19" s="294"/>
      <c r="Y19" s="295"/>
      <c r="Z19" s="296"/>
      <c r="AA19" s="297"/>
      <c r="AB19" s="48"/>
      <c r="AD19" s="57"/>
      <c r="AE19" s="59"/>
      <c r="AF19" s="59"/>
      <c r="AG19" s="59"/>
      <c r="AH19" s="59"/>
      <c r="AI19" s="59"/>
      <c r="AJ19" s="59"/>
      <c r="AK19" s="59"/>
      <c r="AL19" s="59"/>
      <c r="AM19" s="59"/>
      <c r="AN19" s="59"/>
      <c r="AO19" s="59"/>
      <c r="AP19" s="59"/>
      <c r="AQ19" s="59"/>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row>
    <row r="20" spans="1:87" s="35" customFormat="1" ht="37.799999999999997" customHeight="1" x14ac:dyDescent="0.2">
      <c r="B20" s="299" t="s">
        <v>699</v>
      </c>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147"/>
      <c r="AD20" s="57"/>
      <c r="AE20" s="59"/>
      <c r="AF20" s="59"/>
      <c r="AG20" s="59"/>
      <c r="AH20" s="59"/>
      <c r="AI20" s="59"/>
      <c r="AJ20" s="59"/>
      <c r="AK20" s="59"/>
      <c r="AL20" s="59"/>
      <c r="AM20" s="59"/>
      <c r="AN20" s="59"/>
      <c r="AO20" s="59"/>
      <c r="AP20" s="59"/>
      <c r="AQ20" s="59"/>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12"/>
      <c r="CH20" s="12"/>
      <c r="CI20" s="12"/>
    </row>
    <row r="21" spans="1:87" s="35" customFormat="1" ht="7.2" customHeight="1" x14ac:dyDescent="0.2">
      <c r="B21" s="150"/>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47"/>
      <c r="AD21" s="57"/>
      <c r="AE21" s="59"/>
      <c r="AF21" s="59"/>
      <c r="AG21" s="59"/>
      <c r="AH21" s="59"/>
      <c r="AI21" s="59"/>
      <c r="AJ21" s="59"/>
      <c r="AK21" s="59"/>
      <c r="AL21" s="59"/>
      <c r="AM21" s="59"/>
      <c r="AN21" s="59"/>
      <c r="AO21" s="59"/>
      <c r="AP21" s="59"/>
      <c r="AQ21" s="59"/>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12"/>
      <c r="CH21" s="12"/>
      <c r="CI21" s="12"/>
    </row>
    <row r="22" spans="1:87" s="12" customFormat="1" ht="20.100000000000001" customHeight="1" x14ac:dyDescent="0.2">
      <c r="B22" s="13"/>
      <c r="C22" s="289" t="s">
        <v>586</v>
      </c>
      <c r="D22" s="290"/>
      <c r="E22" s="290"/>
      <c r="F22" s="290"/>
      <c r="G22" s="290"/>
      <c r="H22" s="290"/>
      <c r="I22" s="290"/>
      <c r="J22" s="290"/>
      <c r="K22" s="290"/>
      <c r="L22" s="290"/>
      <c r="M22" s="290"/>
      <c r="N22" s="290"/>
      <c r="O22" s="290"/>
      <c r="P22" s="290"/>
      <c r="Q22" s="290"/>
      <c r="R22" s="290"/>
      <c r="S22" s="290"/>
      <c r="T22" s="290"/>
      <c r="U22" s="290"/>
      <c r="V22" s="290"/>
      <c r="W22" s="290"/>
      <c r="X22" s="291"/>
      <c r="Y22" s="247" t="s">
        <v>542</v>
      </c>
      <c r="Z22" s="248"/>
      <c r="AA22" s="249"/>
      <c r="AB22" s="14"/>
      <c r="AD22" s="57"/>
      <c r="AE22" s="59"/>
      <c r="AF22" s="59"/>
      <c r="AG22" s="59"/>
      <c r="AH22" s="59"/>
      <c r="AI22" s="59"/>
      <c r="AJ22" s="59"/>
      <c r="AK22" s="59"/>
      <c r="AL22" s="59"/>
      <c r="AM22" s="59"/>
      <c r="AN22" s="59"/>
      <c r="AO22" s="59"/>
      <c r="AP22" s="59"/>
      <c r="AQ22" s="59"/>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row>
    <row r="23" spans="1:87" s="12" customFormat="1" ht="40.200000000000003" customHeight="1" x14ac:dyDescent="0.2">
      <c r="B23" s="13"/>
      <c r="C23" s="292" t="s">
        <v>679</v>
      </c>
      <c r="D23" s="293"/>
      <c r="E23" s="293"/>
      <c r="F23" s="293"/>
      <c r="G23" s="293"/>
      <c r="H23" s="293"/>
      <c r="I23" s="293"/>
      <c r="J23" s="293"/>
      <c r="K23" s="293"/>
      <c r="L23" s="293"/>
      <c r="M23" s="293"/>
      <c r="N23" s="293"/>
      <c r="O23" s="293"/>
      <c r="P23" s="293"/>
      <c r="Q23" s="293"/>
      <c r="R23" s="293"/>
      <c r="S23" s="293"/>
      <c r="T23" s="293"/>
      <c r="U23" s="293"/>
      <c r="V23" s="293"/>
      <c r="W23" s="293"/>
      <c r="X23" s="294"/>
      <c r="Y23" s="295"/>
      <c r="Z23" s="296"/>
      <c r="AA23" s="297"/>
      <c r="AB23" s="48"/>
      <c r="AD23" s="57"/>
      <c r="AE23" s="59"/>
      <c r="AF23" s="59"/>
      <c r="AG23" s="59"/>
      <c r="AH23" s="59"/>
      <c r="AI23" s="59"/>
      <c r="AJ23" s="59"/>
      <c r="AK23" s="59"/>
      <c r="AL23" s="59"/>
      <c r="AM23" s="59"/>
      <c r="AN23" s="59"/>
      <c r="AO23" s="59"/>
      <c r="AP23" s="59"/>
      <c r="AQ23" s="59"/>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row>
    <row r="24" spans="1:87" s="35" customFormat="1" ht="7.2" customHeight="1" x14ac:dyDescent="0.2">
      <c r="B24" s="150"/>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47"/>
      <c r="AD24" s="57"/>
      <c r="AE24" s="59"/>
      <c r="AF24" s="59"/>
      <c r="AG24" s="59"/>
      <c r="AH24" s="59"/>
      <c r="AI24" s="59"/>
      <c r="AJ24" s="59"/>
      <c r="AK24" s="59"/>
      <c r="AL24" s="59"/>
      <c r="AM24" s="59"/>
      <c r="AN24" s="59"/>
      <c r="AO24" s="59"/>
      <c r="AP24" s="59"/>
      <c r="AQ24" s="59"/>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12"/>
      <c r="CH24" s="12"/>
      <c r="CI24" s="12"/>
    </row>
    <row r="25" spans="1:87" s="12" customFormat="1" ht="10.8" customHeight="1" x14ac:dyDescent="0.2">
      <c r="B25" s="15"/>
      <c r="C25" s="303"/>
      <c r="D25" s="304"/>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227"/>
      <c r="AD25" s="57"/>
      <c r="AE25" s="59"/>
      <c r="AF25" s="59"/>
      <c r="AG25" s="59"/>
      <c r="AH25" s="59"/>
      <c r="AI25" s="59"/>
      <c r="AJ25" s="59"/>
      <c r="AK25" s="59"/>
      <c r="AL25" s="59"/>
      <c r="AM25" s="59"/>
      <c r="AN25" s="59"/>
      <c r="AO25" s="59"/>
      <c r="AP25" s="59"/>
      <c r="AQ25" s="59"/>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row>
    <row r="26" spans="1:87" ht="14.1" customHeight="1" x14ac:dyDescent="0.2">
      <c r="AD26" s="57"/>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row>
    <row r="27" spans="1:87" ht="14.1" customHeight="1" x14ac:dyDescent="0.2">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7"/>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row>
    <row r="28" spans="1:87" x14ac:dyDescent="0.2">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7"/>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row>
    <row r="29" spans="1:87" x14ac:dyDescent="0.2">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7"/>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row>
    <row r="30" spans="1:87" x14ac:dyDescent="0.2">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7"/>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row>
    <row r="31" spans="1:87" x14ac:dyDescent="0.2">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7"/>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row>
    <row r="32" spans="1:87" x14ac:dyDescent="0.2">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7"/>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row>
    <row r="33" spans="1:86" x14ac:dyDescent="0.2">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7"/>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row>
    <row r="34" spans="1:86" x14ac:dyDescent="0.2">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7"/>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row>
    <row r="35" spans="1:86" x14ac:dyDescent="0.2">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7"/>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row>
    <row r="36" spans="1:86" x14ac:dyDescent="0.2">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7"/>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row>
    <row r="37" spans="1:86" x14ac:dyDescent="0.2">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7"/>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row>
    <row r="38" spans="1:86" x14ac:dyDescent="0.2">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7"/>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row>
    <row r="39" spans="1:86" x14ac:dyDescent="0.2">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7"/>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row>
    <row r="40" spans="1:86" x14ac:dyDescent="0.2">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7"/>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row>
    <row r="41" spans="1:86" x14ac:dyDescent="0.2">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7"/>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row>
    <row r="42" spans="1:86" x14ac:dyDescent="0.2">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7"/>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row>
    <row r="43" spans="1:86" x14ac:dyDescent="0.2">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7"/>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row>
    <row r="44" spans="1:86" x14ac:dyDescent="0.2">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7"/>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59"/>
      <c r="CH44" s="59"/>
    </row>
    <row r="45" spans="1:86" x14ac:dyDescent="0.2">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7"/>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row>
    <row r="46" spans="1:86" x14ac:dyDescent="0.2">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7"/>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59"/>
      <c r="BX46" s="59"/>
      <c r="BY46" s="59"/>
      <c r="BZ46" s="59"/>
      <c r="CA46" s="59"/>
      <c r="CB46" s="59"/>
      <c r="CC46" s="59"/>
      <c r="CD46" s="59"/>
      <c r="CE46" s="59"/>
      <c r="CF46" s="59"/>
      <c r="CG46" s="59"/>
      <c r="CH46" s="59"/>
    </row>
    <row r="47" spans="1:86" x14ac:dyDescent="0.2">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7"/>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row>
    <row r="48" spans="1:86" x14ac:dyDescent="0.2">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7"/>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row>
    <row r="49" spans="1:86" x14ac:dyDescent="0.2">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7"/>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c r="CG49" s="59"/>
      <c r="CH49" s="59"/>
    </row>
    <row r="50" spans="1:86" x14ac:dyDescent="0.2">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7"/>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c r="BV50" s="59"/>
      <c r="BW50" s="59"/>
      <c r="BX50" s="59"/>
      <c r="BY50" s="59"/>
      <c r="BZ50" s="59"/>
      <c r="CA50" s="59"/>
      <c r="CB50" s="59"/>
      <c r="CC50" s="59"/>
      <c r="CD50" s="59"/>
      <c r="CE50" s="59"/>
      <c r="CF50" s="59"/>
      <c r="CG50" s="59"/>
      <c r="CH50" s="59"/>
    </row>
    <row r="51" spans="1:86" x14ac:dyDescent="0.2">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7"/>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c r="BX51" s="59"/>
      <c r="BY51" s="59"/>
      <c r="BZ51" s="59"/>
      <c r="CA51" s="59"/>
      <c r="CB51" s="59"/>
      <c r="CC51" s="59"/>
      <c r="CD51" s="59"/>
      <c r="CE51" s="59"/>
      <c r="CF51" s="59"/>
      <c r="CG51" s="59"/>
      <c r="CH51" s="59"/>
    </row>
    <row r="52" spans="1:86" x14ac:dyDescent="0.2">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7"/>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59"/>
      <c r="BV52" s="59"/>
      <c r="BW52" s="59"/>
      <c r="BX52" s="59"/>
      <c r="BY52" s="59"/>
      <c r="BZ52" s="59"/>
      <c r="CA52" s="59"/>
      <c r="CB52" s="59"/>
      <c r="CC52" s="59"/>
      <c r="CD52" s="59"/>
      <c r="CE52" s="59"/>
      <c r="CF52" s="59"/>
      <c r="CG52" s="59"/>
      <c r="CH52" s="59"/>
    </row>
    <row r="53" spans="1:86"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7"/>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9"/>
      <c r="BV53" s="59"/>
      <c r="BW53" s="59"/>
      <c r="BX53" s="59"/>
      <c r="BY53" s="59"/>
      <c r="BZ53" s="59"/>
      <c r="CA53" s="59"/>
      <c r="CB53" s="59"/>
      <c r="CC53" s="59"/>
      <c r="CD53" s="59"/>
      <c r="CE53" s="59"/>
      <c r="CF53" s="59"/>
      <c r="CG53" s="59"/>
      <c r="CH53" s="59"/>
    </row>
    <row r="54" spans="1:86"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7"/>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row>
    <row r="55" spans="1:86" x14ac:dyDescent="0.2">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7"/>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row>
    <row r="56" spans="1:86" x14ac:dyDescent="0.2">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7"/>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c r="CC56" s="59"/>
      <c r="CD56" s="59"/>
      <c r="CE56" s="59"/>
      <c r="CF56" s="59"/>
      <c r="CG56" s="59"/>
      <c r="CH56" s="59"/>
    </row>
    <row r="57" spans="1:86" x14ac:dyDescent="0.2">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7"/>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59"/>
      <c r="BX57" s="59"/>
      <c r="BY57" s="59"/>
      <c r="BZ57" s="59"/>
      <c r="CA57" s="59"/>
      <c r="CB57" s="59"/>
      <c r="CC57" s="59"/>
      <c r="CD57" s="59"/>
      <c r="CE57" s="59"/>
      <c r="CF57" s="59"/>
      <c r="CG57" s="59"/>
      <c r="CH57" s="59"/>
    </row>
    <row r="58" spans="1:86" x14ac:dyDescent="0.2">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7"/>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row>
    <row r="59" spans="1:86"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7"/>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V59" s="59"/>
      <c r="BW59" s="59"/>
      <c r="BX59" s="59"/>
      <c r="BY59" s="59"/>
      <c r="BZ59" s="59"/>
      <c r="CA59" s="59"/>
      <c r="CB59" s="59"/>
      <c r="CC59" s="59"/>
      <c r="CD59" s="59"/>
      <c r="CE59" s="59"/>
      <c r="CF59" s="59"/>
      <c r="CG59" s="59"/>
      <c r="CH59" s="59"/>
    </row>
    <row r="60" spans="1:86"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7"/>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c r="BS60" s="59"/>
      <c r="BT60" s="59"/>
      <c r="BU60" s="59"/>
      <c r="BV60" s="59"/>
      <c r="BW60" s="59"/>
      <c r="BX60" s="59"/>
      <c r="BY60" s="59"/>
      <c r="BZ60" s="59"/>
      <c r="CA60" s="59"/>
      <c r="CB60" s="59"/>
      <c r="CC60" s="59"/>
      <c r="CD60" s="59"/>
      <c r="CE60" s="59"/>
      <c r="CF60" s="59"/>
      <c r="CG60" s="59"/>
      <c r="CH60" s="59"/>
    </row>
  </sheetData>
  <sheetProtection algorithmName="SHA-512" hashValue="uaYKJaZv9XCiThEno8eqTejEUIAm+Mud7EHsC6nTQZlMu4TJ9prCAAz+0CDyvtJzTdxmlGpoV0r3bdumr3HNdA==" saltValue="54eSQ+SShO8pzPqEyLNJgg==" spinCount="100000" sheet="1" selectLockedCells="1"/>
  <mergeCells count="29">
    <mergeCell ref="B20:AA20"/>
    <mergeCell ref="B5:AA5"/>
    <mergeCell ref="Y19:AA19"/>
    <mergeCell ref="C19:X19"/>
    <mergeCell ref="C25:AB25"/>
    <mergeCell ref="C16:X16"/>
    <mergeCell ref="Y16:AA16"/>
    <mergeCell ref="Y11:AA11"/>
    <mergeCell ref="B13:AA13"/>
    <mergeCell ref="C22:X22"/>
    <mergeCell ref="Y22:AA22"/>
    <mergeCell ref="C23:X23"/>
    <mergeCell ref="Y23:AA23"/>
    <mergeCell ref="B1:AC1"/>
    <mergeCell ref="B2:AB2"/>
    <mergeCell ref="B3:AB3"/>
    <mergeCell ref="B4:AB4"/>
    <mergeCell ref="C18:X18"/>
    <mergeCell ref="Y18:AA18"/>
    <mergeCell ref="C7:X7"/>
    <mergeCell ref="Y7:AA7"/>
    <mergeCell ref="C8:X8"/>
    <mergeCell ref="Y8:AA8"/>
    <mergeCell ref="C12:X12"/>
    <mergeCell ref="Y12:AA12"/>
    <mergeCell ref="B9:AA9"/>
    <mergeCell ref="C11:X11"/>
    <mergeCell ref="C15:X15"/>
    <mergeCell ref="Y15:AA15"/>
  </mergeCells>
  <phoneticPr fontId="6"/>
  <conditionalFormatting sqref="Y8 Y12">
    <cfRule type="expression" dxfId="33" priority="5">
      <formula>$Y8&lt;&gt;""</formula>
    </cfRule>
  </conditionalFormatting>
  <conditionalFormatting sqref="Y16">
    <cfRule type="expression" dxfId="32" priority="2">
      <formula>$Y16&lt;&gt;""</formula>
    </cfRule>
  </conditionalFormatting>
  <conditionalFormatting sqref="Y19">
    <cfRule type="expression" dxfId="31" priority="3">
      <formula>$Y19&lt;&gt;""</formula>
    </cfRule>
  </conditionalFormatting>
  <conditionalFormatting sqref="Y23">
    <cfRule type="expression" dxfId="30" priority="1">
      <formula>$Y23&lt;&gt;""</formula>
    </cfRule>
  </conditionalFormatting>
  <hyperlinks>
    <hyperlink ref="B1:AC1" location="応募書類!F8" display="応募書類に戻る。" xr:uid="{00000000-0004-0000-0200-000000000000}"/>
  </hyperlinks>
  <pageMargins left="0.7" right="0.7" top="0.75" bottom="0.75" header="0.3" footer="0.3"/>
  <pageSetup paperSize="9" scale="71" fitToHeight="0" orientation="portrait" r:id="rId1"/>
  <rowBreaks count="1" manualBreakCount="1">
    <brk id="26" max="16383" man="1"/>
  </rowBreaks>
  <extLst>
    <ext xmlns:x14="http://schemas.microsoft.com/office/spreadsheetml/2009/9/main" uri="{CCE6A557-97BC-4b89-ADB6-D9C93CAAB3DF}">
      <x14:dataValidations xmlns:xm="http://schemas.microsoft.com/office/excel/2006/main" xWindow="473" yWindow="594" count="1">
        <x14:dataValidation type="list" allowBlank="1" showInputMessage="1" showErrorMessage="1" xr:uid="{BEF14946-36B7-4390-8BE3-A2272FD9D9A9}">
          <x14:formula1>
            <xm:f>値リスト!$A$2:$A$3</xm:f>
          </x14:formula1>
          <xm:sqref>Y8:AA8 Y12:AA12 Y16:AA16 Y23:AA23 Y19:AA19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CI72"/>
  <sheetViews>
    <sheetView showGridLines="0" showRowColHeaders="0" zoomScaleNormal="100" zoomScaleSheetLayoutView="100" workbookViewId="0">
      <selection activeCell="Y26" sqref="Y26:AA26"/>
    </sheetView>
  </sheetViews>
  <sheetFormatPr defaultColWidth="3.109375" defaultRowHeight="13.2" x14ac:dyDescent="0.2"/>
  <cols>
    <col min="1" max="2" width="3.109375" style="9"/>
    <col min="3" max="3" width="6.44140625" style="9" customWidth="1"/>
    <col min="4" max="16" width="2.88671875" style="9" customWidth="1"/>
    <col min="17" max="24" width="8.5546875" style="9" customWidth="1"/>
    <col min="25" max="27" width="3.109375" style="9"/>
    <col min="28" max="28" width="5.77734375" style="9" customWidth="1"/>
    <col min="29" max="29" width="1.109375" style="9" customWidth="1"/>
    <col min="30" max="30" width="1.109375" style="10" customWidth="1"/>
    <col min="31" max="33" width="6.5546875" style="9" hidden="1" customWidth="1"/>
    <col min="34" max="42" width="6.5546875" style="9" customWidth="1"/>
    <col min="43" max="16384" width="3.109375" style="9"/>
  </cols>
  <sheetData>
    <row r="1" spans="1:84" ht="21.6" customHeight="1" x14ac:dyDescent="0.2">
      <c r="A1" s="272" t="s">
        <v>419</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row>
    <row r="2" spans="1:84" x14ac:dyDescent="0.2">
      <c r="B2" s="286" t="s">
        <v>36</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row>
    <row r="3" spans="1:84" ht="19.2" x14ac:dyDescent="0.2">
      <c r="B3" s="287" t="s">
        <v>577</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row>
    <row r="4" spans="1:84" ht="6" customHeight="1" x14ac:dyDescent="0.2">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row>
    <row r="5" spans="1:84" s="12" customFormat="1" ht="20.100000000000001" customHeight="1" x14ac:dyDescent="0.2">
      <c r="B5" s="254" t="s">
        <v>576</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6"/>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row>
    <row r="6" spans="1:84" s="12" customFormat="1" ht="20.100000000000001" customHeight="1" x14ac:dyDescent="0.2">
      <c r="B6" s="13"/>
      <c r="C6" s="268" t="s">
        <v>537</v>
      </c>
      <c r="D6" s="268"/>
      <c r="E6" s="268"/>
      <c r="F6" s="268"/>
      <c r="G6" s="268"/>
      <c r="H6" s="268"/>
      <c r="I6" s="268"/>
      <c r="J6" s="268"/>
      <c r="K6" s="268"/>
      <c r="L6" s="268"/>
      <c r="M6" s="268"/>
      <c r="N6" s="268"/>
      <c r="O6" s="268"/>
      <c r="P6" s="268"/>
      <c r="Q6" s="268" t="s">
        <v>538</v>
      </c>
      <c r="R6" s="268"/>
      <c r="S6" s="268"/>
      <c r="T6" s="268"/>
      <c r="U6" s="268"/>
      <c r="V6" s="268"/>
      <c r="W6" s="268"/>
      <c r="X6" s="268"/>
      <c r="Y6" s="268" t="s">
        <v>543</v>
      </c>
      <c r="Z6" s="268"/>
      <c r="AA6" s="268"/>
      <c r="AB6" s="14"/>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row>
    <row r="7" spans="1:84" s="12" customFormat="1" ht="18.600000000000001" customHeight="1" x14ac:dyDescent="0.2">
      <c r="B7" s="13"/>
      <c r="C7" s="329" t="s">
        <v>539</v>
      </c>
      <c r="D7" s="327" t="s">
        <v>540</v>
      </c>
      <c r="E7" s="327"/>
      <c r="F7" s="327"/>
      <c r="G7" s="327"/>
      <c r="H7" s="327"/>
      <c r="I7" s="327"/>
      <c r="J7" s="327"/>
      <c r="K7" s="327"/>
      <c r="L7" s="327"/>
      <c r="M7" s="327"/>
      <c r="N7" s="327"/>
      <c r="O7" s="327"/>
      <c r="P7" s="327"/>
      <c r="Q7" s="226" t="str">
        <f>AE7</f>
        <v>※以下にアドレス名等を記入してください。</v>
      </c>
      <c r="R7" s="304"/>
      <c r="S7" s="304"/>
      <c r="T7" s="304"/>
      <c r="U7" s="304"/>
      <c r="V7" s="304"/>
      <c r="W7" s="304"/>
      <c r="X7" s="227"/>
      <c r="Y7" s="318"/>
      <c r="Z7" s="319"/>
      <c r="AA7" s="320"/>
      <c r="AB7" s="14"/>
      <c r="AD7" s="46"/>
      <c r="AE7" s="103" t="str">
        <f>IF(Q8&lt;&gt;"","","※以下にアドレス名等を記入してください。")</f>
        <v>※以下にアドレス名等を記入してください。</v>
      </c>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row>
    <row r="8" spans="1:84" s="12" customFormat="1" ht="49.2" customHeight="1" x14ac:dyDescent="0.2">
      <c r="B8" s="13"/>
      <c r="C8" s="330"/>
      <c r="D8" s="328"/>
      <c r="E8" s="328"/>
      <c r="F8" s="328"/>
      <c r="G8" s="328"/>
      <c r="H8" s="328"/>
      <c r="I8" s="328"/>
      <c r="J8" s="328"/>
      <c r="K8" s="328"/>
      <c r="L8" s="328"/>
      <c r="M8" s="328"/>
      <c r="N8" s="328"/>
      <c r="O8" s="328"/>
      <c r="P8" s="328"/>
      <c r="Q8" s="250"/>
      <c r="R8" s="251"/>
      <c r="S8" s="251"/>
      <c r="T8" s="251"/>
      <c r="U8" s="251"/>
      <c r="V8" s="251"/>
      <c r="W8" s="251"/>
      <c r="X8" s="252"/>
      <c r="Y8" s="321"/>
      <c r="Z8" s="322"/>
      <c r="AA8" s="323"/>
      <c r="AB8" s="14"/>
      <c r="AD8" s="46"/>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row>
    <row r="9" spans="1:84" s="12" customFormat="1" ht="18.600000000000001" customHeight="1" x14ac:dyDescent="0.2">
      <c r="B9" s="13"/>
      <c r="C9" s="330"/>
      <c r="D9" s="328" t="s">
        <v>541</v>
      </c>
      <c r="E9" s="328"/>
      <c r="F9" s="328"/>
      <c r="G9" s="328"/>
      <c r="H9" s="328"/>
      <c r="I9" s="328"/>
      <c r="J9" s="328"/>
      <c r="K9" s="328"/>
      <c r="L9" s="328"/>
      <c r="M9" s="328"/>
      <c r="N9" s="328"/>
      <c r="O9" s="328"/>
      <c r="P9" s="328"/>
      <c r="Q9" s="244" t="str">
        <f>AE9</f>
        <v>※以下にＩＤやアカウント名を記入してください。</v>
      </c>
      <c r="R9" s="284"/>
      <c r="S9" s="284"/>
      <c r="T9" s="284"/>
      <c r="U9" s="284"/>
      <c r="V9" s="284"/>
      <c r="W9" s="284"/>
      <c r="X9" s="245"/>
      <c r="Y9" s="324"/>
      <c r="Z9" s="325"/>
      <c r="AA9" s="326"/>
      <c r="AB9" s="14"/>
      <c r="AD9" s="46"/>
      <c r="AE9" s="103" t="str">
        <f>IF(Q10&lt;&gt;"","","※以下にＩＤやアカウント名を記入してください。")</f>
        <v>※以下にＩＤやアカウント名を記入してください。</v>
      </c>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row>
    <row r="10" spans="1:84" s="12" customFormat="1" ht="49.2" customHeight="1" x14ac:dyDescent="0.2">
      <c r="B10" s="13"/>
      <c r="C10" s="330"/>
      <c r="D10" s="328"/>
      <c r="E10" s="328"/>
      <c r="F10" s="328"/>
      <c r="G10" s="328"/>
      <c r="H10" s="328"/>
      <c r="I10" s="328"/>
      <c r="J10" s="328"/>
      <c r="K10" s="328"/>
      <c r="L10" s="328"/>
      <c r="M10" s="328"/>
      <c r="N10" s="328"/>
      <c r="O10" s="328"/>
      <c r="P10" s="328"/>
      <c r="Q10" s="250"/>
      <c r="R10" s="251"/>
      <c r="S10" s="251"/>
      <c r="T10" s="251"/>
      <c r="U10" s="251"/>
      <c r="V10" s="251"/>
      <c r="W10" s="251"/>
      <c r="X10" s="252"/>
      <c r="Y10" s="321"/>
      <c r="Z10" s="322"/>
      <c r="AA10" s="323"/>
      <c r="AB10" s="14"/>
      <c r="AD10" s="46"/>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row>
    <row r="11" spans="1:84" s="12" customFormat="1" ht="9" customHeight="1" x14ac:dyDescent="0.2">
      <c r="B11" s="263"/>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row>
    <row r="12" spans="1:84" s="12" customFormat="1" ht="6.6" hidden="1" customHeight="1" x14ac:dyDescent="0.2">
      <c r="B12" s="315" t="s">
        <v>578</v>
      </c>
      <c r="C12" s="316"/>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7"/>
      <c r="AD12" s="10"/>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row>
    <row r="13" spans="1:84" s="12" customFormat="1" ht="6.6" hidden="1" customHeight="1" x14ac:dyDescent="0.2">
      <c r="B13" s="13"/>
      <c r="C13" s="268" t="s">
        <v>33</v>
      </c>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32"/>
      <c r="AD13" s="10"/>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row>
    <row r="14" spans="1:84" s="12" customFormat="1" ht="6.6" hidden="1" customHeight="1" x14ac:dyDescent="0.2">
      <c r="B14" s="13"/>
      <c r="C14" s="268" t="s">
        <v>10</v>
      </c>
      <c r="D14" s="268"/>
      <c r="E14" s="268"/>
      <c r="F14" s="268"/>
      <c r="G14" s="312"/>
      <c r="H14" s="312"/>
      <c r="I14" s="312"/>
      <c r="J14" s="312"/>
      <c r="K14" s="312"/>
      <c r="L14" s="312"/>
      <c r="M14" s="312"/>
      <c r="N14" s="312"/>
      <c r="O14" s="312"/>
      <c r="P14" s="312"/>
      <c r="Q14" s="312"/>
      <c r="R14" s="312"/>
      <c r="S14" s="312"/>
      <c r="T14" s="312"/>
      <c r="U14" s="312"/>
      <c r="V14" s="312"/>
      <c r="W14" s="312"/>
      <c r="X14" s="312"/>
      <c r="Y14" s="312"/>
      <c r="Z14" s="312"/>
      <c r="AA14" s="312"/>
      <c r="AB14" s="32"/>
      <c r="AD14" s="11"/>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row>
    <row r="15" spans="1:84" s="12" customFormat="1" ht="6.6" hidden="1" customHeight="1" x14ac:dyDescent="0.2">
      <c r="B15" s="13"/>
      <c r="C15" s="268" t="s">
        <v>5</v>
      </c>
      <c r="D15" s="268"/>
      <c r="E15" s="268"/>
      <c r="F15" s="268"/>
      <c r="G15" s="314"/>
      <c r="H15" s="314"/>
      <c r="I15" s="314"/>
      <c r="J15" s="314"/>
      <c r="K15" s="314"/>
      <c r="L15" s="314"/>
      <c r="M15" s="314"/>
      <c r="N15" s="314"/>
      <c r="O15" s="314"/>
      <c r="P15" s="314"/>
      <c r="Q15" s="314"/>
      <c r="R15" s="314"/>
      <c r="S15" s="314"/>
      <c r="T15" s="314"/>
      <c r="U15" s="314"/>
      <c r="V15" s="314"/>
      <c r="W15" s="314"/>
      <c r="X15" s="314"/>
      <c r="Y15" s="314"/>
      <c r="Z15" s="314"/>
      <c r="AA15" s="145"/>
      <c r="AB15" s="32"/>
      <c r="AD15" s="11"/>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row>
    <row r="16" spans="1:84" s="12" customFormat="1" ht="6.6" hidden="1" customHeight="1" x14ac:dyDescent="0.2">
      <c r="B16" s="13"/>
      <c r="C16" s="268" t="s">
        <v>11</v>
      </c>
      <c r="D16" s="268"/>
      <c r="E16" s="268"/>
      <c r="F16" s="268"/>
      <c r="G16" s="312"/>
      <c r="H16" s="312"/>
      <c r="I16" s="312"/>
      <c r="J16" s="312"/>
      <c r="K16" s="312"/>
      <c r="L16" s="312"/>
      <c r="M16" s="312"/>
      <c r="N16" s="312"/>
      <c r="O16" s="312"/>
      <c r="P16" s="312"/>
      <c r="Q16" s="312"/>
      <c r="R16" s="312"/>
      <c r="S16" s="312"/>
      <c r="T16" s="312"/>
      <c r="U16" s="312"/>
      <c r="V16" s="312"/>
      <c r="W16" s="312"/>
      <c r="X16" s="312"/>
      <c r="Y16" s="312"/>
      <c r="Z16" s="312"/>
      <c r="AA16" s="312"/>
      <c r="AB16" s="32"/>
      <c r="AD16" s="11"/>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row>
    <row r="17" spans="1:87" s="12" customFormat="1" ht="6.6" hidden="1" customHeight="1" x14ac:dyDescent="0.2">
      <c r="B17" s="13"/>
      <c r="C17" s="268" t="s">
        <v>12</v>
      </c>
      <c r="D17" s="268"/>
      <c r="E17" s="268"/>
      <c r="F17" s="268"/>
      <c r="G17" s="313"/>
      <c r="H17" s="313"/>
      <c r="I17" s="313"/>
      <c r="J17" s="313"/>
      <c r="K17" s="313"/>
      <c r="L17" s="313"/>
      <c r="M17" s="313"/>
      <c r="N17" s="313"/>
      <c r="O17" s="313"/>
      <c r="P17" s="313"/>
      <c r="Q17" s="313"/>
      <c r="R17" s="313"/>
      <c r="S17" s="313"/>
      <c r="T17" s="313"/>
      <c r="U17" s="313"/>
      <c r="V17" s="313"/>
      <c r="W17" s="313"/>
      <c r="X17" s="313"/>
      <c r="Y17" s="313"/>
      <c r="Z17" s="313"/>
      <c r="AA17" s="313"/>
      <c r="AB17" s="32"/>
      <c r="AD17" s="11"/>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row>
    <row r="18" spans="1:87" s="12" customFormat="1" ht="6.6" hidden="1" customHeight="1" x14ac:dyDescent="0.2">
      <c r="B18" s="13"/>
      <c r="C18" s="310" t="s">
        <v>422</v>
      </c>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311"/>
      <c r="AD18" s="10"/>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row>
    <row r="19" spans="1:87" s="12" customFormat="1" ht="5.4" customHeight="1" x14ac:dyDescent="0.2">
      <c r="B19" s="309"/>
      <c r="C19" s="278"/>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146"/>
      <c r="AD19" s="10"/>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row>
    <row r="20" spans="1:87" s="35" customFormat="1" ht="14.4" x14ac:dyDescent="0.2">
      <c r="B20" s="307" t="s">
        <v>680</v>
      </c>
      <c r="C20" s="306"/>
      <c r="D20" s="306"/>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147"/>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12"/>
      <c r="CH20" s="12"/>
      <c r="CI20" s="12"/>
    </row>
    <row r="21" spans="1:87" s="35" customFormat="1" ht="64.2" customHeight="1" x14ac:dyDescent="0.2">
      <c r="B21" s="305" t="s">
        <v>681</v>
      </c>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149"/>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12"/>
      <c r="CH21" s="12"/>
      <c r="CI21" s="12"/>
    </row>
    <row r="22" spans="1:87" s="35" customFormat="1" ht="46.8" customHeight="1" x14ac:dyDescent="0.2">
      <c r="B22" s="305" t="s">
        <v>698</v>
      </c>
      <c r="C22" s="306"/>
      <c r="D22" s="306"/>
      <c r="E22" s="306"/>
      <c r="F22" s="306"/>
      <c r="G22" s="306"/>
      <c r="H22" s="306"/>
      <c r="I22" s="306"/>
      <c r="J22" s="306"/>
      <c r="K22" s="306"/>
      <c r="L22" s="306"/>
      <c r="M22" s="306"/>
      <c r="N22" s="306"/>
      <c r="O22" s="306"/>
      <c r="P22" s="306"/>
      <c r="Q22" s="306"/>
      <c r="R22" s="306"/>
      <c r="S22" s="306"/>
      <c r="T22" s="306"/>
      <c r="U22" s="306"/>
      <c r="V22" s="306"/>
      <c r="W22" s="306"/>
      <c r="X22" s="306"/>
      <c r="Y22" s="306"/>
      <c r="Z22" s="306"/>
      <c r="AA22" s="306"/>
      <c r="AB22" s="148"/>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12"/>
      <c r="CH22" s="12"/>
      <c r="CI22" s="12"/>
    </row>
    <row r="23" spans="1:87" s="35" customFormat="1" ht="18" customHeight="1" x14ac:dyDescent="0.2">
      <c r="B23" s="307" t="s">
        <v>682</v>
      </c>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148"/>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12"/>
      <c r="CH23" s="12"/>
      <c r="CI23" s="12"/>
    </row>
    <row r="24" spans="1:87" s="35" customFormat="1" ht="31.2" customHeight="1" x14ac:dyDescent="0.2">
      <c r="B24" s="305" t="s">
        <v>683</v>
      </c>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306"/>
      <c r="AA24" s="306"/>
      <c r="AB24" s="148"/>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12"/>
      <c r="CH24" s="12"/>
      <c r="CI24" s="12"/>
    </row>
    <row r="25" spans="1:87" s="12" customFormat="1" ht="20.100000000000001" customHeight="1" x14ac:dyDescent="0.2">
      <c r="B25" s="13"/>
      <c r="C25" s="289" t="s">
        <v>537</v>
      </c>
      <c r="D25" s="290"/>
      <c r="E25" s="290"/>
      <c r="F25" s="290"/>
      <c r="G25" s="290"/>
      <c r="H25" s="290"/>
      <c r="I25" s="290"/>
      <c r="J25" s="290"/>
      <c r="K25" s="290"/>
      <c r="L25" s="290"/>
      <c r="M25" s="290"/>
      <c r="N25" s="290"/>
      <c r="O25" s="290"/>
      <c r="P25" s="290"/>
      <c r="Q25" s="290"/>
      <c r="R25" s="290"/>
      <c r="S25" s="290"/>
      <c r="T25" s="290"/>
      <c r="U25" s="290"/>
      <c r="V25" s="290"/>
      <c r="W25" s="290"/>
      <c r="X25" s="291"/>
      <c r="Y25" s="247" t="s">
        <v>542</v>
      </c>
      <c r="Z25" s="248"/>
      <c r="AA25" s="249"/>
      <c r="AB25" s="14"/>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row>
    <row r="26" spans="1:87" s="12" customFormat="1" ht="43.2" customHeight="1" x14ac:dyDescent="0.2">
      <c r="B26" s="13"/>
      <c r="C26" s="298" t="s">
        <v>684</v>
      </c>
      <c r="D26" s="293"/>
      <c r="E26" s="293"/>
      <c r="F26" s="293"/>
      <c r="G26" s="293"/>
      <c r="H26" s="293"/>
      <c r="I26" s="293"/>
      <c r="J26" s="293"/>
      <c r="K26" s="293"/>
      <c r="L26" s="293"/>
      <c r="M26" s="293"/>
      <c r="N26" s="293"/>
      <c r="O26" s="293"/>
      <c r="P26" s="293"/>
      <c r="Q26" s="293"/>
      <c r="R26" s="293"/>
      <c r="S26" s="293"/>
      <c r="T26" s="293"/>
      <c r="U26" s="293"/>
      <c r="V26" s="293"/>
      <c r="W26" s="293"/>
      <c r="X26" s="294"/>
      <c r="Y26" s="295"/>
      <c r="Z26" s="296"/>
      <c r="AA26" s="297"/>
      <c r="AB26" s="48"/>
      <c r="AD26" s="46"/>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row>
    <row r="27" spans="1:87" s="12" customFormat="1" ht="22.2" customHeight="1" x14ac:dyDescent="0.2">
      <c r="B27" s="234"/>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3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row>
    <row r="28" spans="1:87" ht="8.4" customHeight="1" x14ac:dyDescent="0.2">
      <c r="B28" s="288"/>
      <c r="C28" s="288"/>
      <c r="D28" s="288"/>
      <c r="E28" s="288"/>
      <c r="F28" s="288"/>
      <c r="G28" s="288"/>
      <c r="H28" s="288"/>
      <c r="I28" s="288"/>
      <c r="J28" s="288"/>
      <c r="K28" s="288"/>
      <c r="L28" s="288"/>
      <c r="M28" s="288"/>
      <c r="N28" s="288"/>
      <c r="O28" s="288"/>
      <c r="P28" s="288"/>
      <c r="Q28" s="288"/>
      <c r="R28" s="288"/>
      <c r="S28" s="288"/>
      <c r="T28" s="288"/>
      <c r="U28" s="288"/>
      <c r="V28" s="288"/>
      <c r="W28" s="288"/>
      <c r="X28" s="288"/>
      <c r="Y28" s="288"/>
      <c r="Z28" s="288"/>
      <c r="AA28" s="288"/>
      <c r="AB28" s="288"/>
      <c r="AE28" s="59"/>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12"/>
      <c r="CH28" s="12"/>
      <c r="CI28" s="12"/>
    </row>
    <row r="29" spans="1:87" ht="14.4" x14ac:dyDescent="0.2">
      <c r="AE29" s="59"/>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12"/>
      <c r="CH29" s="12"/>
      <c r="CI29" s="12"/>
    </row>
    <row r="30" spans="1:87" ht="14.4" x14ac:dyDescent="0.2">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7"/>
      <c r="AE30" s="59"/>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12"/>
      <c r="CH30" s="12"/>
      <c r="CI30" s="12"/>
    </row>
    <row r="31" spans="1:87" ht="14.4" x14ac:dyDescent="0.2">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7"/>
      <c r="AE31" s="59"/>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12"/>
      <c r="CH31" s="12"/>
      <c r="CI31" s="12"/>
    </row>
    <row r="32" spans="1:87" ht="14.4" x14ac:dyDescent="0.2">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7"/>
      <c r="AE32" s="59"/>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12"/>
      <c r="CH32" s="12"/>
      <c r="CI32" s="12"/>
    </row>
    <row r="33" spans="1:87" ht="14.4" x14ac:dyDescent="0.2">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7"/>
      <c r="AE33" s="59"/>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12"/>
      <c r="CH33" s="12"/>
      <c r="CI33" s="12"/>
    </row>
    <row r="34" spans="1:87" ht="14.4" x14ac:dyDescent="0.2">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7"/>
      <c r="AE34" s="59"/>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12"/>
      <c r="CH34" s="12"/>
      <c r="CI34" s="12"/>
    </row>
    <row r="35" spans="1:87" ht="14.4" x14ac:dyDescent="0.2">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7"/>
      <c r="AE35" s="59"/>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12"/>
      <c r="CH35" s="12"/>
      <c r="CI35" s="12"/>
    </row>
    <row r="36" spans="1:87" ht="14.4" x14ac:dyDescent="0.2">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7"/>
      <c r="AE36" s="59"/>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12"/>
      <c r="CH36" s="12"/>
      <c r="CI36" s="12"/>
    </row>
    <row r="37" spans="1:87" ht="14.4" x14ac:dyDescent="0.2">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7"/>
      <c r="AE37" s="59"/>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12"/>
      <c r="CH37" s="12"/>
      <c r="CI37" s="12"/>
    </row>
    <row r="38" spans="1:87" ht="14.4" x14ac:dyDescent="0.2">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7"/>
      <c r="AE38" s="59"/>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12"/>
      <c r="CH38" s="12"/>
      <c r="CI38" s="12"/>
    </row>
    <row r="39" spans="1:87" ht="14.4" x14ac:dyDescent="0.2">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7"/>
      <c r="AE39" s="59"/>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12"/>
      <c r="CH39" s="12"/>
      <c r="CI39" s="12"/>
    </row>
    <row r="40" spans="1:87" ht="14.4" x14ac:dyDescent="0.2">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7"/>
      <c r="AE40" s="59"/>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12"/>
      <c r="CH40" s="12"/>
      <c r="CI40" s="12"/>
    </row>
    <row r="41" spans="1:87" x14ac:dyDescent="0.2">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7"/>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row>
    <row r="42" spans="1:87" x14ac:dyDescent="0.2">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7"/>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row>
    <row r="43" spans="1:87" x14ac:dyDescent="0.2">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7"/>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row>
    <row r="44" spans="1:87" x14ac:dyDescent="0.2">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7"/>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row>
    <row r="45" spans="1:87" x14ac:dyDescent="0.2">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7"/>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row>
    <row r="46" spans="1:87" x14ac:dyDescent="0.2">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7"/>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59"/>
      <c r="BX46" s="59"/>
      <c r="BY46" s="59"/>
      <c r="BZ46" s="59"/>
      <c r="CA46" s="59"/>
      <c r="CB46" s="59"/>
      <c r="CC46" s="59"/>
      <c r="CD46" s="59"/>
      <c r="CE46" s="59"/>
      <c r="CF46" s="59"/>
    </row>
    <row r="47" spans="1:87" x14ac:dyDescent="0.2">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7"/>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row>
    <row r="48" spans="1:87" x14ac:dyDescent="0.2">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7"/>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row>
    <row r="49" spans="1:84" x14ac:dyDescent="0.2">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7"/>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row>
    <row r="50" spans="1:84" x14ac:dyDescent="0.2">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7"/>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c r="BV50" s="59"/>
      <c r="BW50" s="59"/>
      <c r="BX50" s="59"/>
      <c r="BY50" s="59"/>
      <c r="BZ50" s="59"/>
      <c r="CA50" s="59"/>
      <c r="CB50" s="59"/>
      <c r="CC50" s="59"/>
      <c r="CD50" s="59"/>
      <c r="CE50" s="59"/>
      <c r="CF50" s="59"/>
    </row>
    <row r="51" spans="1:84" x14ac:dyDescent="0.2">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7"/>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c r="BX51" s="59"/>
      <c r="BY51" s="59"/>
      <c r="BZ51" s="59"/>
      <c r="CA51" s="59"/>
      <c r="CB51" s="59"/>
      <c r="CC51" s="59"/>
      <c r="CD51" s="59"/>
      <c r="CE51" s="59"/>
      <c r="CF51" s="59"/>
    </row>
    <row r="52" spans="1:84" x14ac:dyDescent="0.2">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7"/>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59"/>
      <c r="BV52" s="59"/>
      <c r="BW52" s="59"/>
      <c r="BX52" s="59"/>
      <c r="BY52" s="59"/>
      <c r="BZ52" s="59"/>
      <c r="CA52" s="59"/>
      <c r="CB52" s="59"/>
      <c r="CC52" s="59"/>
      <c r="CD52" s="59"/>
      <c r="CE52" s="59"/>
      <c r="CF52" s="59"/>
    </row>
    <row r="53" spans="1:84"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7"/>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9"/>
      <c r="BV53" s="59"/>
      <c r="BW53" s="59"/>
      <c r="BX53" s="59"/>
      <c r="BY53" s="59"/>
      <c r="BZ53" s="59"/>
      <c r="CA53" s="59"/>
      <c r="CB53" s="59"/>
      <c r="CC53" s="59"/>
      <c r="CD53" s="59"/>
      <c r="CE53" s="59"/>
      <c r="CF53" s="59"/>
    </row>
    <row r="54" spans="1:84"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7"/>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row>
    <row r="55" spans="1:84" x14ac:dyDescent="0.2">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7"/>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row>
    <row r="56" spans="1:84" x14ac:dyDescent="0.2">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7"/>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c r="CC56" s="59"/>
      <c r="CD56" s="59"/>
      <c r="CE56" s="59"/>
      <c r="CF56" s="59"/>
    </row>
    <row r="57" spans="1:84" x14ac:dyDescent="0.2">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7"/>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59"/>
      <c r="BX57" s="59"/>
      <c r="BY57" s="59"/>
      <c r="BZ57" s="59"/>
      <c r="CA57" s="59"/>
      <c r="CB57" s="59"/>
      <c r="CC57" s="59"/>
      <c r="CD57" s="59"/>
      <c r="CE57" s="59"/>
      <c r="CF57" s="59"/>
    </row>
    <row r="58" spans="1:84" x14ac:dyDescent="0.2">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7"/>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row>
    <row r="59" spans="1:84"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7"/>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V59" s="59"/>
      <c r="BW59" s="59"/>
      <c r="BX59" s="59"/>
      <c r="BY59" s="59"/>
      <c r="BZ59" s="59"/>
      <c r="CA59" s="59"/>
      <c r="CB59" s="59"/>
      <c r="CC59" s="59"/>
      <c r="CD59" s="59"/>
      <c r="CE59" s="59"/>
      <c r="CF59" s="59"/>
    </row>
    <row r="60" spans="1:84"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7"/>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c r="BS60" s="59"/>
      <c r="BT60" s="59"/>
      <c r="BU60" s="59"/>
      <c r="BV60" s="59"/>
      <c r="BW60" s="59"/>
      <c r="BX60" s="59"/>
      <c r="BY60" s="59"/>
      <c r="BZ60" s="59"/>
      <c r="CA60" s="59"/>
      <c r="CB60" s="59"/>
      <c r="CC60" s="59"/>
      <c r="CD60" s="59"/>
      <c r="CE60" s="59"/>
      <c r="CF60" s="59"/>
    </row>
    <row r="61" spans="1:84" x14ac:dyDescent="0.2">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7"/>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row>
    <row r="62" spans="1:84" x14ac:dyDescent="0.2">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7"/>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row>
    <row r="63" spans="1:84" x14ac:dyDescent="0.2">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7"/>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c r="BN63" s="59"/>
      <c r="BO63" s="59"/>
      <c r="BP63" s="59"/>
      <c r="BQ63" s="59"/>
      <c r="BR63" s="59"/>
      <c r="BS63" s="59"/>
      <c r="BT63" s="59"/>
      <c r="BU63" s="59"/>
      <c r="BV63" s="59"/>
      <c r="BW63" s="59"/>
      <c r="BX63" s="59"/>
      <c r="BY63" s="59"/>
      <c r="BZ63" s="59"/>
      <c r="CA63" s="59"/>
      <c r="CB63" s="59"/>
      <c r="CC63" s="59"/>
      <c r="CD63" s="59"/>
      <c r="CE63" s="59"/>
      <c r="CF63" s="59"/>
    </row>
    <row r="64" spans="1:84" x14ac:dyDescent="0.2">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7"/>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c r="BG64" s="59"/>
      <c r="BH64" s="59"/>
      <c r="BI64" s="59"/>
      <c r="BJ64" s="59"/>
      <c r="BK64" s="59"/>
      <c r="BL64" s="59"/>
      <c r="BM64" s="59"/>
      <c r="BN64" s="59"/>
      <c r="BO64" s="59"/>
      <c r="BP64" s="59"/>
      <c r="BQ64" s="59"/>
      <c r="BR64" s="59"/>
      <c r="BS64" s="59"/>
      <c r="BT64" s="59"/>
      <c r="BU64" s="59"/>
      <c r="BV64" s="59"/>
      <c r="BW64" s="59"/>
      <c r="BX64" s="59"/>
      <c r="BY64" s="59"/>
      <c r="BZ64" s="59"/>
      <c r="CA64" s="59"/>
      <c r="CB64" s="59"/>
      <c r="CC64" s="59"/>
      <c r="CD64" s="59"/>
      <c r="CE64" s="59"/>
      <c r="CF64" s="59"/>
    </row>
    <row r="65" spans="1:84" x14ac:dyDescent="0.2">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7"/>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c r="BU65" s="59"/>
      <c r="BV65" s="59"/>
      <c r="BW65" s="59"/>
      <c r="BX65" s="59"/>
      <c r="BY65" s="59"/>
      <c r="BZ65" s="59"/>
      <c r="CA65" s="59"/>
      <c r="CB65" s="59"/>
      <c r="CC65" s="59"/>
      <c r="CD65" s="59"/>
      <c r="CE65" s="59"/>
      <c r="CF65" s="59"/>
    </row>
    <row r="66" spans="1:84" x14ac:dyDescent="0.2">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7"/>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row>
    <row r="67" spans="1:84" x14ac:dyDescent="0.2">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7"/>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row>
    <row r="68" spans="1:84" x14ac:dyDescent="0.2">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7"/>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c r="BT68" s="59"/>
      <c r="BU68" s="59"/>
      <c r="BV68" s="59"/>
      <c r="BW68" s="59"/>
      <c r="BX68" s="59"/>
      <c r="BY68" s="59"/>
      <c r="BZ68" s="59"/>
      <c r="CA68" s="59"/>
      <c r="CB68" s="59"/>
      <c r="CC68" s="59"/>
      <c r="CD68" s="59"/>
      <c r="CE68" s="59"/>
      <c r="CF68" s="59"/>
    </row>
    <row r="69" spans="1:84" x14ac:dyDescent="0.2">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7"/>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c r="BU69" s="59"/>
      <c r="BV69" s="59"/>
      <c r="BW69" s="59"/>
      <c r="BX69" s="59"/>
      <c r="BY69" s="59"/>
      <c r="BZ69" s="59"/>
      <c r="CA69" s="59"/>
      <c r="CB69" s="59"/>
      <c r="CC69" s="59"/>
      <c r="CD69" s="59"/>
      <c r="CE69" s="59"/>
      <c r="CF69" s="59"/>
    </row>
    <row r="70" spans="1:84" x14ac:dyDescent="0.2">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7"/>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row>
    <row r="71" spans="1:84" x14ac:dyDescent="0.2">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7"/>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row>
    <row r="72" spans="1:84" x14ac:dyDescent="0.2">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7"/>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59"/>
      <c r="BR72" s="59"/>
      <c r="BS72" s="59"/>
      <c r="BT72" s="59"/>
      <c r="BU72" s="59"/>
      <c r="BV72" s="59"/>
      <c r="BW72" s="59"/>
      <c r="BX72" s="59"/>
      <c r="BY72" s="59"/>
      <c r="BZ72" s="59"/>
      <c r="CA72" s="59"/>
      <c r="CB72" s="59"/>
      <c r="CC72" s="59"/>
      <c r="CD72" s="59"/>
      <c r="CE72" s="59"/>
      <c r="CF72" s="59"/>
    </row>
  </sheetData>
  <sheetProtection algorithmName="SHA-512" hashValue="RRQsjy+O8jG7bWb41lTAONyF5WghxZU9+RJIlzcZbOUzJat1pFd+NVHBnk7ISLy6Oi+0jWDi50P7rgFPI7YhCA==" saltValue="yp414PmYZmN1LHgv8+E+Ug==" spinCount="100000" sheet="1" selectLockedCells="1"/>
  <mergeCells count="41">
    <mergeCell ref="B28:AB28"/>
    <mergeCell ref="A1:AD1"/>
    <mergeCell ref="B2:AB2"/>
    <mergeCell ref="B3:AB3"/>
    <mergeCell ref="B4:AB4"/>
    <mergeCell ref="B27:AB27"/>
    <mergeCell ref="B11:AB11"/>
    <mergeCell ref="Y7:AA8"/>
    <mergeCell ref="Y9:AA10"/>
    <mergeCell ref="B5:AB5"/>
    <mergeCell ref="Y6:AA6"/>
    <mergeCell ref="C6:P6"/>
    <mergeCell ref="Q6:X6"/>
    <mergeCell ref="D7:P8"/>
    <mergeCell ref="D9:P10"/>
    <mergeCell ref="C7:C10"/>
    <mergeCell ref="Q7:X7"/>
    <mergeCell ref="Q9:X9"/>
    <mergeCell ref="Q8:X8"/>
    <mergeCell ref="Q10:X10"/>
    <mergeCell ref="B12:AB12"/>
    <mergeCell ref="C14:F14"/>
    <mergeCell ref="C15:F15"/>
    <mergeCell ref="G15:Z15"/>
    <mergeCell ref="C13:AA13"/>
    <mergeCell ref="G14:AA14"/>
    <mergeCell ref="B21:AA21"/>
    <mergeCell ref="C25:X25"/>
    <mergeCell ref="B20:AA20"/>
    <mergeCell ref="B19:AA19"/>
    <mergeCell ref="C16:F16"/>
    <mergeCell ref="C17:F17"/>
    <mergeCell ref="C18:AB18"/>
    <mergeCell ref="G16:AA16"/>
    <mergeCell ref="G17:AA17"/>
    <mergeCell ref="Y25:AA25"/>
    <mergeCell ref="C26:X26"/>
    <mergeCell ref="Y26:AA26"/>
    <mergeCell ref="B22:AA22"/>
    <mergeCell ref="B23:AA23"/>
    <mergeCell ref="B24:AA24"/>
  </mergeCells>
  <phoneticPr fontId="6"/>
  <conditionalFormatting sqref="G14:G17">
    <cfRule type="expression" dxfId="29" priority="5">
      <formula>$G14&lt;&gt;""</formula>
    </cfRule>
  </conditionalFormatting>
  <conditionalFormatting sqref="Q7:X7">
    <cfRule type="expression" dxfId="28" priority="9">
      <formula>Q8=""</formula>
    </cfRule>
  </conditionalFormatting>
  <conditionalFormatting sqref="Q8:X8">
    <cfRule type="expression" dxfId="27" priority="7">
      <formula>Q8&lt;&gt;""</formula>
    </cfRule>
  </conditionalFormatting>
  <conditionalFormatting sqref="Q9:X9">
    <cfRule type="expression" dxfId="26" priority="8">
      <formula>Q10=""</formula>
    </cfRule>
  </conditionalFormatting>
  <conditionalFormatting sqref="Q10:X10">
    <cfRule type="expression" dxfId="25" priority="6">
      <formula>Q10&lt;&gt;""</formula>
    </cfRule>
  </conditionalFormatting>
  <conditionalFormatting sqref="Y7 Y9">
    <cfRule type="expression" dxfId="24" priority="47">
      <formula>$Y7&lt;&gt;""</formula>
    </cfRule>
  </conditionalFormatting>
  <conditionalFormatting sqref="Y26">
    <cfRule type="expression" dxfId="23" priority="1">
      <formula>$Y26&lt;&gt;""</formula>
    </cfRule>
  </conditionalFormatting>
  <dataValidations count="1">
    <dataValidation type="date" imeMode="off" operator="greaterThanOrEqual" allowBlank="1" showInputMessage="1" showErrorMessage="1" promptTitle="西暦入力" prompt="YYYY/MM/DD形式" sqref="G15" xr:uid="{03E253E1-BBCA-44C3-A3AC-885262D1684F}">
      <formula1>42736</formula1>
    </dataValidation>
  </dataValidations>
  <hyperlinks>
    <hyperlink ref="A1:AB1" location="応募書類記入要領!A1" display="応募書類記入要領に戻る。" xr:uid="{00000000-0004-0000-0300-000000000000}"/>
    <hyperlink ref="A1:AD1" location="応募書類!F9" display="応募書類に戻る。" xr:uid="{00000000-0004-0000-0300-000001000000}"/>
  </hyperlinks>
  <pageMargins left="0.7" right="0.7" top="0.75" bottom="0.75" header="0.3" footer="0.3"/>
  <pageSetup paperSize="9" scale="65"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値リスト!$A$2:$A$3</xm:f>
          </x14:formula1>
          <xm:sqref>Y7 Y9 Y26:AA26</xm:sqref>
        </x14:dataValidation>
        <x14:dataValidation type="list" showInputMessage="1" showErrorMessage="1" xr:uid="{2D68F9D2-03F3-4E49-A2BA-B779BDFA224B}">
          <x14:formula1>
            <xm:f>値リスト!$D$1:$D$49</xm:f>
          </x14:formula1>
          <xm:sqref>G14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CG128"/>
  <sheetViews>
    <sheetView showGridLines="0" showRowColHeaders="0" zoomScaleNormal="100" zoomScaleSheetLayoutView="100" workbookViewId="0">
      <selection sqref="A1:AC1"/>
    </sheetView>
  </sheetViews>
  <sheetFormatPr defaultColWidth="3.109375" defaultRowHeight="13.2" x14ac:dyDescent="0.2"/>
  <cols>
    <col min="1" max="1" width="3.88671875" style="9" customWidth="1"/>
    <col min="2" max="2" width="3.109375" style="9"/>
    <col min="3" max="5" width="3.88671875" style="9" customWidth="1"/>
    <col min="6" max="8" width="3.109375" style="9"/>
    <col min="9" max="9" width="5.77734375" style="9" customWidth="1"/>
    <col min="10" max="10" width="3.109375" style="9"/>
    <col min="11" max="13" width="4.109375" style="9" customWidth="1"/>
    <col min="14" max="16" width="5.21875" style="9" customWidth="1"/>
    <col min="17" max="17" width="4.44140625" style="9" customWidth="1"/>
    <col min="18" max="18" width="3.77734375" style="9" customWidth="1"/>
    <col min="19" max="21" width="4.109375" style="9" customWidth="1"/>
    <col min="22" max="24" width="5.33203125" style="9" customWidth="1"/>
    <col min="25" max="25" width="4.21875" style="9" customWidth="1"/>
    <col min="26" max="26" width="3.109375" style="9"/>
    <col min="27" max="27" width="3.77734375" style="9" customWidth="1"/>
    <col min="28" max="28" width="3.109375" style="9"/>
    <col min="29" max="29" width="4.44140625" style="9" bestFit="1" customWidth="1"/>
    <col min="30" max="30" width="8" style="10"/>
    <col min="31" max="16384" width="3.109375" style="9"/>
  </cols>
  <sheetData>
    <row r="1" spans="1:85" ht="20.399999999999999" customHeight="1" x14ac:dyDescent="0.2">
      <c r="A1" s="272" t="s">
        <v>419</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57"/>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row>
    <row r="2" spans="1:85" x14ac:dyDescent="0.2">
      <c r="B2" s="286" t="s">
        <v>37</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D2" s="57"/>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row>
    <row r="3" spans="1:85" ht="19.2" x14ac:dyDescent="0.2">
      <c r="B3" s="287" t="s">
        <v>38</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D3" s="57"/>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row>
    <row r="4" spans="1:85" ht="7.95" customHeight="1" x14ac:dyDescent="0.2">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D4" s="60"/>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row>
    <row r="5" spans="1:85" s="12" customFormat="1" ht="20.100000000000001" customHeight="1" x14ac:dyDescent="0.2">
      <c r="B5" s="254" t="s">
        <v>423</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6"/>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row>
    <row r="6" spans="1:85" s="12" customFormat="1" ht="20.100000000000001" hidden="1" customHeight="1" x14ac:dyDescent="0.2">
      <c r="B6" s="381"/>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311"/>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row>
    <row r="7" spans="1:85" s="12" customFormat="1" ht="20.100000000000001" customHeight="1" x14ac:dyDescent="0.2">
      <c r="B7" s="384" t="s">
        <v>39</v>
      </c>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6"/>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row>
    <row r="8" spans="1:85" s="12" customFormat="1" ht="20.100000000000001" customHeight="1" x14ac:dyDescent="0.2">
      <c r="B8" s="384" t="s">
        <v>429</v>
      </c>
      <c r="C8" s="385"/>
      <c r="D8" s="385"/>
      <c r="E8" s="385"/>
      <c r="F8" s="385"/>
      <c r="G8" s="385"/>
      <c r="H8" s="385"/>
      <c r="I8" s="385"/>
      <c r="J8" s="385"/>
      <c r="K8" s="385"/>
      <c r="L8" s="385"/>
      <c r="M8" s="385"/>
      <c r="N8" s="385"/>
      <c r="O8" s="385"/>
      <c r="P8" s="385"/>
      <c r="Q8" s="385"/>
      <c r="R8" s="385"/>
      <c r="S8" s="385"/>
      <c r="T8" s="385"/>
      <c r="U8" s="385"/>
      <c r="V8" s="385"/>
      <c r="W8" s="385"/>
      <c r="X8" s="385"/>
      <c r="Y8" s="385"/>
      <c r="Z8" s="385"/>
      <c r="AA8" s="385"/>
      <c r="AB8" s="386"/>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row>
    <row r="9" spans="1:85" s="12" customFormat="1" ht="20.100000000000001" customHeight="1" thickBot="1" x14ac:dyDescent="0.25">
      <c r="B9" s="13"/>
      <c r="C9" s="387" t="s">
        <v>34</v>
      </c>
      <c r="D9" s="388"/>
      <c r="E9" s="389"/>
      <c r="F9" s="387" t="s">
        <v>40</v>
      </c>
      <c r="G9" s="388"/>
      <c r="H9" s="388"/>
      <c r="I9" s="388"/>
      <c r="J9" s="389"/>
      <c r="K9" s="387" t="s">
        <v>34</v>
      </c>
      <c r="L9" s="388"/>
      <c r="M9" s="389"/>
      <c r="N9" s="387" t="s">
        <v>40</v>
      </c>
      <c r="O9" s="388"/>
      <c r="P9" s="388"/>
      <c r="Q9" s="388"/>
      <c r="R9" s="389"/>
      <c r="S9" s="387" t="s">
        <v>34</v>
      </c>
      <c r="T9" s="388"/>
      <c r="U9" s="389"/>
      <c r="V9" s="387" t="s">
        <v>40</v>
      </c>
      <c r="W9" s="388"/>
      <c r="X9" s="388"/>
      <c r="Y9" s="388"/>
      <c r="Z9" s="389"/>
      <c r="AB9" s="14"/>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row>
    <row r="10" spans="1:85" s="12" customFormat="1" ht="20.100000000000001" customHeight="1" thickTop="1" x14ac:dyDescent="0.2">
      <c r="B10" s="13"/>
      <c r="C10" s="295"/>
      <c r="D10" s="296"/>
      <c r="E10" s="297"/>
      <c r="F10" s="390" t="s">
        <v>14</v>
      </c>
      <c r="G10" s="390"/>
      <c r="H10" s="390"/>
      <c r="I10" s="390"/>
      <c r="J10" s="390"/>
      <c r="K10" s="391"/>
      <c r="L10" s="392"/>
      <c r="M10" s="393"/>
      <c r="N10" s="390" t="s">
        <v>15</v>
      </c>
      <c r="O10" s="390"/>
      <c r="P10" s="390"/>
      <c r="Q10" s="390"/>
      <c r="R10" s="390"/>
      <c r="S10" s="391"/>
      <c r="T10" s="392"/>
      <c r="U10" s="393"/>
      <c r="V10" s="390" t="s">
        <v>16</v>
      </c>
      <c r="W10" s="390"/>
      <c r="X10" s="390"/>
      <c r="Y10" s="390"/>
      <c r="Z10" s="390"/>
      <c r="AB10" s="14"/>
      <c r="AD10" s="61"/>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row>
    <row r="11" spans="1:85" s="12" customFormat="1" ht="20.100000000000001" customHeight="1" x14ac:dyDescent="0.2">
      <c r="B11" s="13"/>
      <c r="C11" s="374"/>
      <c r="D11" s="375"/>
      <c r="E11" s="376"/>
      <c r="F11" s="268" t="s">
        <v>17</v>
      </c>
      <c r="G11" s="268"/>
      <c r="H11" s="268"/>
      <c r="I11" s="268"/>
      <c r="J11" s="268"/>
      <c r="K11" s="374"/>
      <c r="L11" s="375"/>
      <c r="M11" s="376"/>
      <c r="N11" s="268" t="s">
        <v>18</v>
      </c>
      <c r="O11" s="268"/>
      <c r="P11" s="268"/>
      <c r="Q11" s="268"/>
      <c r="R11" s="268"/>
      <c r="S11" s="374"/>
      <c r="T11" s="375"/>
      <c r="U11" s="376"/>
      <c r="V11" s="268" t="s">
        <v>19</v>
      </c>
      <c r="W11" s="268"/>
      <c r="X11" s="268"/>
      <c r="Y11" s="268"/>
      <c r="Z11" s="268"/>
      <c r="AB11" s="14"/>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row>
    <row r="12" spans="1:85" s="12" customFormat="1" ht="20.100000000000001" customHeight="1" x14ac:dyDescent="0.2">
      <c r="B12" s="13"/>
      <c r="C12" s="374"/>
      <c r="D12" s="375"/>
      <c r="E12" s="376"/>
      <c r="F12" s="268" t="s">
        <v>20</v>
      </c>
      <c r="G12" s="268"/>
      <c r="H12" s="268"/>
      <c r="I12" s="268"/>
      <c r="J12" s="268"/>
      <c r="K12" s="374"/>
      <c r="L12" s="375"/>
      <c r="M12" s="376"/>
      <c r="N12" s="268" t="s">
        <v>21</v>
      </c>
      <c r="O12" s="268"/>
      <c r="P12" s="268"/>
      <c r="Q12" s="268"/>
      <c r="R12" s="268"/>
      <c r="S12" s="374"/>
      <c r="T12" s="375"/>
      <c r="U12" s="376"/>
      <c r="V12" s="268" t="s">
        <v>22</v>
      </c>
      <c r="W12" s="268"/>
      <c r="X12" s="268"/>
      <c r="Y12" s="268"/>
      <c r="Z12" s="268"/>
      <c r="AB12" s="14"/>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row>
    <row r="13" spans="1:85" s="12" customFormat="1" ht="20.100000000000001" customHeight="1" x14ac:dyDescent="0.2">
      <c r="B13" s="13"/>
      <c r="C13" s="374"/>
      <c r="D13" s="375"/>
      <c r="E13" s="376"/>
      <c r="F13" s="72" t="s">
        <v>41</v>
      </c>
      <c r="G13" s="72"/>
      <c r="H13" s="72"/>
      <c r="I13" s="72"/>
      <c r="J13" s="72"/>
      <c r="K13" s="72"/>
      <c r="L13" s="72"/>
      <c r="M13" s="72"/>
      <c r="N13" s="377"/>
      <c r="O13" s="377"/>
      <c r="P13" s="377"/>
      <c r="Q13" s="377"/>
      <c r="R13" s="377"/>
      <c r="S13" s="377"/>
      <c r="T13" s="377"/>
      <c r="U13" s="377"/>
      <c r="V13" s="377"/>
      <c r="W13" s="377"/>
      <c r="X13" s="377"/>
      <c r="Y13" s="377"/>
      <c r="Z13" s="68" t="s">
        <v>35</v>
      </c>
      <c r="AB13" s="14"/>
      <c r="AD13" s="61" t="str">
        <f>IF(C13="","",IF(N13="","必要に応じ対象者を入力してください",""))</f>
        <v/>
      </c>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row>
    <row r="14" spans="1:85" s="12" customFormat="1" ht="4.8" customHeight="1" x14ac:dyDescent="0.2">
      <c r="B14" s="13"/>
      <c r="C14" s="344"/>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14"/>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row>
    <row r="15" spans="1:85" s="12" customFormat="1" ht="4.8" customHeight="1" x14ac:dyDescent="0.2">
      <c r="B15" s="381"/>
      <c r="C15" s="222"/>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311"/>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row>
    <row r="16" spans="1:85" s="12" customFormat="1" ht="4.8" customHeight="1" x14ac:dyDescent="0.2">
      <c r="B16" s="381"/>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311"/>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row>
    <row r="17" spans="2:85" s="12" customFormat="1" ht="20.100000000000001" customHeight="1" x14ac:dyDescent="0.2">
      <c r="B17" s="315" t="s">
        <v>42</v>
      </c>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7"/>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row>
    <row r="18" spans="2:85" s="12" customFormat="1" ht="20.100000000000001" customHeight="1" x14ac:dyDescent="0.2">
      <c r="B18" s="378" t="s">
        <v>437</v>
      </c>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80"/>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row>
    <row r="19" spans="2:85" s="12" customFormat="1" ht="20.100000000000001" customHeight="1" x14ac:dyDescent="0.2">
      <c r="B19" s="13"/>
      <c r="C19" s="289" t="s">
        <v>434</v>
      </c>
      <c r="D19" s="290"/>
      <c r="E19" s="290"/>
      <c r="F19" s="290"/>
      <c r="G19" s="290"/>
      <c r="H19" s="290"/>
      <c r="I19" s="290"/>
      <c r="J19" s="290"/>
      <c r="K19" s="290"/>
      <c r="L19" s="290"/>
      <c r="M19" s="290"/>
      <c r="N19" s="290"/>
      <c r="O19" s="290"/>
      <c r="P19" s="290"/>
      <c r="Q19" s="290"/>
      <c r="R19" s="290"/>
      <c r="S19" s="290"/>
      <c r="T19" s="290"/>
      <c r="U19" s="290"/>
      <c r="V19" s="290"/>
      <c r="W19" s="290"/>
      <c r="X19" s="291"/>
      <c r="Y19" s="247" t="s">
        <v>34</v>
      </c>
      <c r="Z19" s="248"/>
      <c r="AA19" s="249"/>
      <c r="AB19" s="14"/>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row>
    <row r="20" spans="2:85" s="12" customFormat="1" ht="55.2" customHeight="1" x14ac:dyDescent="0.2">
      <c r="B20" s="13"/>
      <c r="C20" s="292" t="s">
        <v>687</v>
      </c>
      <c r="D20" s="382"/>
      <c r="E20" s="382"/>
      <c r="F20" s="382"/>
      <c r="G20" s="382"/>
      <c r="H20" s="382"/>
      <c r="I20" s="382"/>
      <c r="J20" s="382"/>
      <c r="K20" s="382"/>
      <c r="L20" s="382"/>
      <c r="M20" s="382"/>
      <c r="N20" s="382"/>
      <c r="O20" s="382"/>
      <c r="P20" s="382"/>
      <c r="Q20" s="382"/>
      <c r="R20" s="382"/>
      <c r="S20" s="382"/>
      <c r="T20" s="382"/>
      <c r="U20" s="382"/>
      <c r="V20" s="382"/>
      <c r="W20" s="382"/>
      <c r="X20" s="383"/>
      <c r="Y20" s="295"/>
      <c r="Z20" s="296"/>
      <c r="AA20" s="297"/>
      <c r="AB20" s="47"/>
      <c r="AD20" s="61"/>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row>
    <row r="21" spans="2:85" s="12" customFormat="1" ht="13.2" customHeight="1" x14ac:dyDescent="0.2">
      <c r="B21" s="378"/>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80"/>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row>
    <row r="22" spans="2:85" s="12" customFormat="1" ht="19.2" customHeight="1" x14ac:dyDescent="0.2">
      <c r="B22" s="13"/>
      <c r="C22" s="289" t="s">
        <v>435</v>
      </c>
      <c r="D22" s="290"/>
      <c r="E22" s="290"/>
      <c r="F22" s="290"/>
      <c r="G22" s="290"/>
      <c r="H22" s="290"/>
      <c r="I22" s="290"/>
      <c r="J22" s="290"/>
      <c r="K22" s="290"/>
      <c r="L22" s="290"/>
      <c r="M22" s="290"/>
      <c r="N22" s="290"/>
      <c r="O22" s="290"/>
      <c r="P22" s="290"/>
      <c r="Q22" s="290"/>
      <c r="R22" s="290"/>
      <c r="S22" s="290"/>
      <c r="T22" s="290"/>
      <c r="U22" s="290"/>
      <c r="V22" s="290"/>
      <c r="W22" s="290"/>
      <c r="X22" s="291"/>
      <c r="Y22" s="247" t="s">
        <v>34</v>
      </c>
      <c r="Z22" s="248"/>
      <c r="AA22" s="249"/>
      <c r="AB22" s="14"/>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row>
    <row r="23" spans="2:85" s="12" customFormat="1" ht="55.2" customHeight="1" x14ac:dyDescent="0.2">
      <c r="B23" s="13"/>
      <c r="C23" s="292" t="s">
        <v>688</v>
      </c>
      <c r="D23" s="382"/>
      <c r="E23" s="382"/>
      <c r="F23" s="382"/>
      <c r="G23" s="382"/>
      <c r="H23" s="382"/>
      <c r="I23" s="382"/>
      <c r="J23" s="382"/>
      <c r="K23" s="382"/>
      <c r="L23" s="382"/>
      <c r="M23" s="382"/>
      <c r="N23" s="382"/>
      <c r="O23" s="382"/>
      <c r="P23" s="382"/>
      <c r="Q23" s="382"/>
      <c r="R23" s="382"/>
      <c r="S23" s="382"/>
      <c r="T23" s="382"/>
      <c r="U23" s="382"/>
      <c r="V23" s="382"/>
      <c r="W23" s="382"/>
      <c r="X23" s="383"/>
      <c r="Y23" s="295"/>
      <c r="Z23" s="296"/>
      <c r="AA23" s="297"/>
      <c r="AB23" s="47"/>
      <c r="AD23" s="61"/>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row>
    <row r="24" spans="2:85" s="12" customFormat="1" ht="9.6" customHeight="1" x14ac:dyDescent="0.2">
      <c r="B24" s="378"/>
      <c r="C24" s="379"/>
      <c r="D24" s="379"/>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80"/>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row>
    <row r="25" spans="2:85" s="12" customFormat="1" ht="19.2" customHeight="1" x14ac:dyDescent="0.2">
      <c r="B25" s="13"/>
      <c r="C25" s="289" t="s">
        <v>436</v>
      </c>
      <c r="D25" s="290"/>
      <c r="E25" s="290"/>
      <c r="F25" s="290"/>
      <c r="G25" s="290"/>
      <c r="H25" s="290"/>
      <c r="I25" s="290"/>
      <c r="J25" s="290"/>
      <c r="K25" s="290"/>
      <c r="L25" s="290"/>
      <c r="M25" s="290"/>
      <c r="N25" s="290"/>
      <c r="O25" s="290"/>
      <c r="P25" s="290"/>
      <c r="Q25" s="290"/>
      <c r="R25" s="290"/>
      <c r="S25" s="290"/>
      <c r="T25" s="290"/>
      <c r="U25" s="290"/>
      <c r="V25" s="290"/>
      <c r="W25" s="290"/>
      <c r="X25" s="291"/>
      <c r="Y25" s="247" t="s">
        <v>34</v>
      </c>
      <c r="Z25" s="248"/>
      <c r="AA25" s="249"/>
      <c r="AB25" s="14"/>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row>
    <row r="26" spans="2:85" s="12" customFormat="1" ht="49.8" customHeight="1" x14ac:dyDescent="0.2">
      <c r="B26" s="13"/>
      <c r="C26" s="292" t="s">
        <v>689</v>
      </c>
      <c r="D26" s="382"/>
      <c r="E26" s="382"/>
      <c r="F26" s="382"/>
      <c r="G26" s="382"/>
      <c r="H26" s="382"/>
      <c r="I26" s="382"/>
      <c r="J26" s="382"/>
      <c r="K26" s="382"/>
      <c r="L26" s="382"/>
      <c r="M26" s="382"/>
      <c r="N26" s="382"/>
      <c r="O26" s="382"/>
      <c r="P26" s="382"/>
      <c r="Q26" s="382"/>
      <c r="R26" s="382"/>
      <c r="S26" s="382"/>
      <c r="T26" s="382"/>
      <c r="U26" s="382"/>
      <c r="V26" s="382"/>
      <c r="W26" s="382"/>
      <c r="X26" s="383"/>
      <c r="Y26" s="295"/>
      <c r="Z26" s="296"/>
      <c r="AA26" s="297"/>
      <c r="AB26" s="47"/>
      <c r="AD26" s="61"/>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row>
    <row r="27" spans="2:85" s="66" customFormat="1" ht="49.2" customHeight="1" x14ac:dyDescent="0.2">
      <c r="B27" s="334" t="s">
        <v>690</v>
      </c>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70"/>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row>
    <row r="28" spans="2:85" s="12" customFormat="1" ht="20.100000000000001" customHeight="1" x14ac:dyDescent="0.2">
      <c r="B28" s="315" t="s">
        <v>438</v>
      </c>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7"/>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row>
    <row r="29" spans="2:85" s="12" customFormat="1" ht="20.100000000000001" customHeight="1" x14ac:dyDescent="0.2">
      <c r="B29" s="282" t="s">
        <v>441</v>
      </c>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2"/>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row>
    <row r="30" spans="2:85" s="12" customFormat="1" ht="20.100000000000001" customHeight="1" x14ac:dyDescent="0.2">
      <c r="B30" s="13"/>
      <c r="C30" s="289" t="s">
        <v>544</v>
      </c>
      <c r="D30" s="290"/>
      <c r="E30" s="290"/>
      <c r="F30" s="290"/>
      <c r="G30" s="290"/>
      <c r="H30" s="290"/>
      <c r="I30" s="290"/>
      <c r="J30" s="290"/>
      <c r="K30" s="290"/>
      <c r="L30" s="290"/>
      <c r="M30" s="290"/>
      <c r="N30" s="290"/>
      <c r="O30" s="290"/>
      <c r="P30" s="290"/>
      <c r="Q30" s="290"/>
      <c r="R30" s="290"/>
      <c r="S30" s="290"/>
      <c r="T30" s="290"/>
      <c r="U30" s="290"/>
      <c r="V30" s="290"/>
      <c r="W30" s="290"/>
      <c r="X30" s="291"/>
      <c r="Y30" s="247" t="s">
        <v>34</v>
      </c>
      <c r="Z30" s="248"/>
      <c r="AA30" s="249"/>
      <c r="AB30" s="14"/>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row>
    <row r="31" spans="2:85" s="12" customFormat="1" ht="35.4" customHeight="1" x14ac:dyDescent="0.2">
      <c r="B31" s="13"/>
      <c r="C31" s="298" t="s">
        <v>691</v>
      </c>
      <c r="D31" s="293"/>
      <c r="E31" s="293"/>
      <c r="F31" s="293"/>
      <c r="G31" s="293"/>
      <c r="H31" s="293"/>
      <c r="I31" s="293"/>
      <c r="J31" s="293"/>
      <c r="K31" s="293"/>
      <c r="L31" s="293"/>
      <c r="M31" s="293"/>
      <c r="N31" s="293"/>
      <c r="O31" s="293"/>
      <c r="P31" s="293"/>
      <c r="Q31" s="293"/>
      <c r="R31" s="293"/>
      <c r="S31" s="293"/>
      <c r="T31" s="293"/>
      <c r="U31" s="293"/>
      <c r="V31" s="293"/>
      <c r="W31" s="293"/>
      <c r="X31" s="294"/>
      <c r="Y31" s="295"/>
      <c r="Z31" s="296"/>
      <c r="AA31" s="297"/>
      <c r="AB31" s="48"/>
      <c r="AD31" s="61"/>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row>
    <row r="32" spans="2:85" s="66" customFormat="1" ht="24" customHeight="1" x14ac:dyDescent="0.2">
      <c r="B32" s="334" t="s">
        <v>666</v>
      </c>
      <c r="C32" s="335"/>
      <c r="D32" s="335"/>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6"/>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row>
    <row r="33" spans="2:85" s="12" customFormat="1" ht="20.100000000000001" customHeight="1" x14ac:dyDescent="0.2">
      <c r="B33" s="13"/>
      <c r="C33" s="289" t="s">
        <v>439</v>
      </c>
      <c r="D33" s="290"/>
      <c r="E33" s="290"/>
      <c r="F33" s="290"/>
      <c r="G33" s="290"/>
      <c r="H33" s="290"/>
      <c r="I33" s="290"/>
      <c r="J33" s="290"/>
      <c r="K33" s="290"/>
      <c r="L33" s="290"/>
      <c r="M33" s="290"/>
      <c r="N33" s="290"/>
      <c r="O33" s="290"/>
      <c r="P33" s="290"/>
      <c r="Q33" s="290"/>
      <c r="R33" s="290"/>
      <c r="S33" s="290"/>
      <c r="T33" s="290"/>
      <c r="U33" s="290"/>
      <c r="V33" s="290"/>
      <c r="W33" s="290"/>
      <c r="X33" s="291"/>
      <c r="Y33" s="247" t="s">
        <v>34</v>
      </c>
      <c r="Z33" s="248"/>
      <c r="AA33" s="249"/>
      <c r="AB33" s="14"/>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row>
    <row r="34" spans="2:85" s="12" customFormat="1" ht="48" customHeight="1" x14ac:dyDescent="0.2">
      <c r="B34" s="13"/>
      <c r="C34" s="292" t="s">
        <v>667</v>
      </c>
      <c r="D34" s="293"/>
      <c r="E34" s="293"/>
      <c r="F34" s="293"/>
      <c r="G34" s="293"/>
      <c r="H34" s="293"/>
      <c r="I34" s="293"/>
      <c r="J34" s="293"/>
      <c r="K34" s="293"/>
      <c r="L34" s="293"/>
      <c r="M34" s="293"/>
      <c r="N34" s="293"/>
      <c r="O34" s="293"/>
      <c r="P34" s="293"/>
      <c r="Q34" s="293"/>
      <c r="R34" s="293"/>
      <c r="S34" s="293"/>
      <c r="T34" s="293"/>
      <c r="U34" s="293"/>
      <c r="V34" s="293"/>
      <c r="W34" s="293"/>
      <c r="X34" s="294"/>
      <c r="Y34" s="295"/>
      <c r="Z34" s="296"/>
      <c r="AA34" s="297"/>
      <c r="AB34" s="48"/>
      <c r="AD34" s="61"/>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row>
    <row r="35" spans="2:85" s="12" customFormat="1" ht="25.2" customHeight="1" x14ac:dyDescent="0.2">
      <c r="B35" s="371" t="s">
        <v>440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3"/>
      <c r="AD35" s="61"/>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row>
    <row r="36" spans="2:85" s="12" customFormat="1" ht="17.399999999999999" hidden="1" customHeight="1" x14ac:dyDescent="0.2">
      <c r="B36" s="222"/>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row>
    <row r="37" spans="2:85" s="12" customFormat="1" ht="20.100000000000001" customHeight="1" x14ac:dyDescent="0.2">
      <c r="B37" s="13"/>
      <c r="C37" s="289" t="s">
        <v>442</v>
      </c>
      <c r="D37" s="290"/>
      <c r="E37" s="290"/>
      <c r="F37" s="290"/>
      <c r="G37" s="290"/>
      <c r="H37" s="290"/>
      <c r="I37" s="290"/>
      <c r="J37" s="290"/>
      <c r="K37" s="290"/>
      <c r="L37" s="290"/>
      <c r="M37" s="290"/>
      <c r="N37" s="290"/>
      <c r="O37" s="290"/>
      <c r="P37" s="290"/>
      <c r="Q37" s="290"/>
      <c r="R37" s="290"/>
      <c r="S37" s="290"/>
      <c r="T37" s="290"/>
      <c r="U37" s="290"/>
      <c r="V37" s="290"/>
      <c r="W37" s="290"/>
      <c r="X37" s="291"/>
      <c r="Y37" s="247" t="s">
        <v>34</v>
      </c>
      <c r="Z37" s="248"/>
      <c r="AA37" s="249"/>
      <c r="AB37" s="14"/>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row>
    <row r="38" spans="2:85" s="12" customFormat="1" ht="41.4" customHeight="1" x14ac:dyDescent="0.2">
      <c r="B38" s="13"/>
      <c r="C38" s="292" t="s">
        <v>443</v>
      </c>
      <c r="D38" s="293"/>
      <c r="E38" s="293"/>
      <c r="F38" s="293"/>
      <c r="G38" s="293"/>
      <c r="H38" s="293"/>
      <c r="I38" s="293"/>
      <c r="J38" s="293"/>
      <c r="K38" s="293"/>
      <c r="L38" s="293"/>
      <c r="M38" s="293"/>
      <c r="N38" s="293"/>
      <c r="O38" s="293"/>
      <c r="P38" s="293"/>
      <c r="Q38" s="293"/>
      <c r="R38" s="293"/>
      <c r="S38" s="293"/>
      <c r="T38" s="293"/>
      <c r="U38" s="293"/>
      <c r="V38" s="293"/>
      <c r="W38" s="293"/>
      <c r="X38" s="294"/>
      <c r="Y38" s="295"/>
      <c r="Z38" s="296"/>
      <c r="AA38" s="297"/>
      <c r="AB38" s="48"/>
      <c r="AD38" s="61"/>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row>
    <row r="39" spans="2:85" s="66" customFormat="1" ht="10.8" customHeight="1" x14ac:dyDescent="0.2">
      <c r="B39" s="338"/>
      <c r="C39" s="339"/>
      <c r="D39" s="339"/>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40"/>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row>
    <row r="40" spans="2:85" s="66" customFormat="1" ht="19.8" customHeight="1" x14ac:dyDescent="0.2">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7"/>
      <c r="CD40" s="67"/>
      <c r="CE40" s="67"/>
      <c r="CF40" s="67"/>
      <c r="CG40" s="67"/>
    </row>
    <row r="41" spans="2:85" s="12" customFormat="1" ht="20.100000000000001" customHeight="1" x14ac:dyDescent="0.2">
      <c r="B41" s="222"/>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row>
    <row r="42" spans="2:85" s="12" customFormat="1" ht="17.399999999999999" customHeight="1" x14ac:dyDescent="0.2">
      <c r="B42" s="337"/>
      <c r="C42" s="337"/>
      <c r="D42" s="337"/>
      <c r="E42" s="337"/>
      <c r="F42" s="337"/>
      <c r="G42" s="337"/>
      <c r="H42" s="337"/>
      <c r="I42" s="337"/>
      <c r="J42" s="337"/>
      <c r="K42" s="337"/>
      <c r="L42" s="337"/>
      <c r="M42" s="337"/>
      <c r="N42" s="337"/>
      <c r="O42" s="337"/>
      <c r="P42" s="337"/>
      <c r="Q42" s="337"/>
      <c r="R42" s="337"/>
      <c r="S42" s="337"/>
      <c r="T42" s="337"/>
      <c r="U42" s="337"/>
      <c r="V42" s="337"/>
      <c r="W42" s="337"/>
      <c r="X42" s="337"/>
      <c r="Y42" s="337"/>
      <c r="Z42" s="337"/>
      <c r="AA42" s="337"/>
      <c r="AB42" s="337"/>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row>
    <row r="43" spans="2:85" s="12" customFormat="1" ht="272.39999999999998" customHeight="1" x14ac:dyDescent="0.2">
      <c r="B43" s="331" t="s">
        <v>692</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3"/>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row>
    <row r="44" spans="2:85" s="12" customFormat="1" ht="189.6" customHeight="1" x14ac:dyDescent="0.2">
      <c r="B44" s="360"/>
      <c r="C44" s="361"/>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1"/>
      <c r="AB44" s="362"/>
      <c r="AD44" s="61"/>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row>
    <row r="45" spans="2:85" s="12" customFormat="1" ht="158.4" customHeight="1" x14ac:dyDescent="0.2">
      <c r="B45" s="363"/>
      <c r="C45" s="364"/>
      <c r="D45" s="364"/>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5"/>
      <c r="AD45" s="61"/>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row>
    <row r="46" spans="2:85" s="12" customFormat="1" ht="158.4" customHeight="1" x14ac:dyDescent="0.2">
      <c r="B46" s="363"/>
      <c r="C46" s="364"/>
      <c r="D46" s="364"/>
      <c r="E46" s="364"/>
      <c r="F46" s="364"/>
      <c r="G46" s="364"/>
      <c r="H46" s="364"/>
      <c r="I46" s="364"/>
      <c r="J46" s="364"/>
      <c r="K46" s="364"/>
      <c r="L46" s="364"/>
      <c r="M46" s="364"/>
      <c r="N46" s="364"/>
      <c r="O46" s="364"/>
      <c r="P46" s="364"/>
      <c r="Q46" s="364"/>
      <c r="R46" s="364"/>
      <c r="S46" s="364"/>
      <c r="T46" s="364"/>
      <c r="U46" s="364"/>
      <c r="V46" s="364"/>
      <c r="W46" s="364"/>
      <c r="X46" s="364"/>
      <c r="Y46" s="364"/>
      <c r="Z46" s="364"/>
      <c r="AA46" s="364"/>
      <c r="AB46" s="365"/>
      <c r="AD46" s="61"/>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row>
    <row r="47" spans="2:85" s="12" customFormat="1" ht="158.4" customHeight="1" x14ac:dyDescent="0.2">
      <c r="B47" s="363"/>
      <c r="C47" s="364"/>
      <c r="D47" s="364"/>
      <c r="E47" s="364"/>
      <c r="F47" s="364"/>
      <c r="G47" s="364"/>
      <c r="H47" s="364"/>
      <c r="I47" s="364"/>
      <c r="J47" s="364"/>
      <c r="K47" s="364"/>
      <c r="L47" s="364"/>
      <c r="M47" s="364"/>
      <c r="N47" s="364"/>
      <c r="O47" s="364"/>
      <c r="P47" s="364"/>
      <c r="Q47" s="364"/>
      <c r="R47" s="364"/>
      <c r="S47" s="364"/>
      <c r="T47" s="364"/>
      <c r="U47" s="364"/>
      <c r="V47" s="364"/>
      <c r="W47" s="364"/>
      <c r="X47" s="364"/>
      <c r="Y47" s="364"/>
      <c r="Z47" s="364"/>
      <c r="AA47" s="364"/>
      <c r="AB47" s="365"/>
      <c r="AD47" s="61"/>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row>
    <row r="48" spans="2:85" s="12" customFormat="1" ht="158.4" customHeight="1" thickBot="1" x14ac:dyDescent="0.25">
      <c r="B48" s="366"/>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8"/>
      <c r="AD48" s="61"/>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c r="CE48" s="55"/>
      <c r="CF48" s="55"/>
      <c r="CG48" s="55"/>
    </row>
    <row r="49" spans="2:85" s="12" customFormat="1" ht="13.2" customHeight="1" x14ac:dyDescent="0.2">
      <c r="B49" s="222"/>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row>
    <row r="50" spans="2:85" s="12" customFormat="1" ht="9.6" customHeight="1" x14ac:dyDescent="0.2">
      <c r="B50" s="222"/>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row>
    <row r="51" spans="2:85" s="12" customFormat="1" ht="20.100000000000001" customHeight="1" x14ac:dyDescent="0.2">
      <c r="B51" s="254" t="s">
        <v>424</v>
      </c>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6"/>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row>
    <row r="52" spans="2:85" s="12" customFormat="1" ht="16.8" customHeight="1" x14ac:dyDescent="0.2">
      <c r="B52" s="341" t="s">
        <v>580</v>
      </c>
      <c r="C52" s="342"/>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3"/>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row>
    <row r="53" spans="2:85" s="12" customFormat="1" ht="4.2" customHeight="1" x14ac:dyDescent="0.2">
      <c r="B53" s="341"/>
      <c r="C53" s="342"/>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3"/>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row>
    <row r="54" spans="2:85" s="12" customFormat="1" ht="20.100000000000001" customHeight="1" x14ac:dyDescent="0.2">
      <c r="B54" s="13"/>
      <c r="C54" s="289" t="s">
        <v>579</v>
      </c>
      <c r="D54" s="290"/>
      <c r="E54" s="290"/>
      <c r="F54" s="290"/>
      <c r="G54" s="290"/>
      <c r="H54" s="290"/>
      <c r="I54" s="290"/>
      <c r="J54" s="290"/>
      <c r="K54" s="290"/>
      <c r="L54" s="290"/>
      <c r="M54" s="290"/>
      <c r="N54" s="290"/>
      <c r="O54" s="290"/>
      <c r="P54" s="290"/>
      <c r="Q54" s="290"/>
      <c r="R54" s="290"/>
      <c r="S54" s="290"/>
      <c r="T54" s="290"/>
      <c r="U54" s="290"/>
      <c r="V54" s="290"/>
      <c r="W54" s="290"/>
      <c r="X54" s="291"/>
      <c r="Y54" s="247" t="s">
        <v>542</v>
      </c>
      <c r="Z54" s="248"/>
      <c r="AA54" s="249"/>
      <c r="AB54" s="14"/>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row>
    <row r="55" spans="2:85" s="12" customFormat="1" ht="35.4" customHeight="1" x14ac:dyDescent="0.2">
      <c r="B55" s="13"/>
      <c r="C55" s="298" t="s">
        <v>685</v>
      </c>
      <c r="D55" s="293"/>
      <c r="E55" s="293"/>
      <c r="F55" s="293"/>
      <c r="G55" s="293"/>
      <c r="H55" s="293"/>
      <c r="I55" s="293"/>
      <c r="J55" s="293"/>
      <c r="K55" s="293"/>
      <c r="L55" s="293"/>
      <c r="M55" s="293"/>
      <c r="N55" s="293"/>
      <c r="O55" s="293"/>
      <c r="P55" s="293"/>
      <c r="Q55" s="293"/>
      <c r="R55" s="293"/>
      <c r="S55" s="293"/>
      <c r="T55" s="293"/>
      <c r="U55" s="293"/>
      <c r="V55" s="293"/>
      <c r="W55" s="293"/>
      <c r="X55" s="294"/>
      <c r="Y55" s="295"/>
      <c r="Z55" s="296"/>
      <c r="AA55" s="297"/>
      <c r="AB55" s="48"/>
      <c r="AD55" s="61"/>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row>
    <row r="56" spans="2:85" s="12" customFormat="1" ht="20.100000000000001" customHeight="1" x14ac:dyDescent="0.2">
      <c r="B56" s="31"/>
      <c r="C56" s="359" t="s">
        <v>43</v>
      </c>
      <c r="D56" s="344"/>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c r="CC56" s="55"/>
      <c r="CD56" s="55"/>
      <c r="CE56" s="55"/>
      <c r="CF56" s="55"/>
      <c r="CG56" s="55"/>
    </row>
    <row r="57" spans="2:85" s="12" customFormat="1" ht="13.2" customHeight="1" x14ac:dyDescent="0.2">
      <c r="B57" s="31"/>
      <c r="C57" s="264"/>
      <c r="D57" s="264"/>
      <c r="E57" s="264"/>
      <c r="F57" s="264"/>
      <c r="G57" s="264"/>
      <c r="H57" s="264"/>
      <c r="I57" s="264"/>
      <c r="J57" s="264"/>
      <c r="K57" s="264"/>
      <c r="L57" s="264"/>
      <c r="M57" s="264"/>
      <c r="N57" s="264"/>
      <c r="O57" s="264"/>
      <c r="P57" s="264"/>
      <c r="Q57" s="264"/>
      <c r="R57" s="264"/>
      <c r="S57" s="264"/>
      <c r="T57" s="264"/>
      <c r="U57" s="264"/>
      <c r="V57" s="264"/>
      <c r="W57" s="264"/>
      <c r="X57" s="264"/>
      <c r="Y57" s="264"/>
      <c r="Z57" s="264"/>
      <c r="AA57" s="264"/>
      <c r="AB57" s="32"/>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G57" s="55"/>
    </row>
    <row r="58" spans="2:85" s="12" customFormat="1" ht="20.100000000000001" hidden="1" customHeight="1" x14ac:dyDescent="0.2">
      <c r="B58" s="44"/>
      <c r="C58" s="344" t="s">
        <v>388</v>
      </c>
      <c r="D58" s="344"/>
      <c r="E58" s="344"/>
      <c r="F58" s="344"/>
      <c r="G58" s="344"/>
      <c r="H58" s="344"/>
      <c r="I58" s="344"/>
      <c r="J58" s="344"/>
      <c r="K58" s="344"/>
      <c r="L58" s="344"/>
      <c r="M58" s="344"/>
      <c r="N58" s="344"/>
      <c r="O58" s="344"/>
      <c r="P58" s="344"/>
      <c r="Q58" s="344"/>
      <c r="R58" s="344"/>
      <c r="S58" s="344"/>
      <c r="T58" s="344"/>
      <c r="U58" s="344"/>
      <c r="V58" s="344"/>
      <c r="W58" s="344"/>
      <c r="X58" s="344"/>
      <c r="Y58" s="344"/>
      <c r="Z58" s="344"/>
      <c r="AA58" s="344"/>
      <c r="AB58" s="34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c r="CC58" s="55"/>
      <c r="CD58" s="55"/>
      <c r="CE58" s="55"/>
      <c r="CF58" s="55"/>
      <c r="CG58" s="55"/>
    </row>
    <row r="59" spans="2:85" s="12" customFormat="1" ht="20.100000000000001" hidden="1" customHeight="1" x14ac:dyDescent="0.2">
      <c r="B59" s="44"/>
      <c r="C59" s="349" t="s">
        <v>389</v>
      </c>
      <c r="D59" s="350"/>
      <c r="E59" s="350"/>
      <c r="F59" s="350"/>
      <c r="G59" s="350"/>
      <c r="H59" s="350"/>
      <c r="I59" s="350"/>
      <c r="J59" s="350"/>
      <c r="K59" s="350"/>
      <c r="L59" s="350"/>
      <c r="M59" s="351"/>
      <c r="N59" s="355"/>
      <c r="O59" s="356"/>
      <c r="P59" s="356"/>
      <c r="Q59" s="356"/>
      <c r="R59" s="356"/>
      <c r="S59" s="356"/>
      <c r="T59" s="356"/>
      <c r="U59" s="356"/>
      <c r="V59" s="356"/>
      <c r="W59" s="356"/>
      <c r="X59" s="356"/>
      <c r="Y59" s="357" t="s">
        <v>390</v>
      </c>
      <c r="Z59" s="357"/>
      <c r="AA59" s="358"/>
      <c r="AB59" s="45"/>
      <c r="AD59" s="61" t="e">
        <f>IF(#REF!&lt;&gt;"○","",IF(N59&lt;&gt;"","","西暦入力(yyyy/mm/dd)してください(表示和暦)"))</f>
        <v>#REF!</v>
      </c>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row>
    <row r="60" spans="2:85" s="12" customFormat="1" ht="20.100000000000001" hidden="1" customHeight="1" x14ac:dyDescent="0.2">
      <c r="B60" s="44"/>
      <c r="C60" s="352"/>
      <c r="D60" s="353"/>
      <c r="E60" s="353"/>
      <c r="F60" s="353"/>
      <c r="G60" s="353"/>
      <c r="H60" s="353"/>
      <c r="I60" s="353"/>
      <c r="J60" s="353"/>
      <c r="K60" s="353"/>
      <c r="L60" s="353"/>
      <c r="M60" s="354"/>
      <c r="N60" s="346"/>
      <c r="O60" s="347"/>
      <c r="P60" s="347"/>
      <c r="Q60" s="347"/>
      <c r="R60" s="347"/>
      <c r="S60" s="347"/>
      <c r="T60" s="347"/>
      <c r="U60" s="347"/>
      <c r="V60" s="347"/>
      <c r="W60" s="347"/>
      <c r="X60" s="347"/>
      <c r="Y60" s="347"/>
      <c r="Z60" s="347"/>
      <c r="AA60" s="348"/>
      <c r="AB60" s="4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row>
    <row r="61" spans="2:85" s="12" customFormat="1" ht="20.100000000000001" hidden="1" customHeight="1" x14ac:dyDescent="0.2">
      <c r="B61" s="44"/>
      <c r="C61" s="49" t="s">
        <v>391</v>
      </c>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4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row>
    <row r="62" spans="2:85" s="12" customFormat="1" ht="20.100000000000001" hidden="1" customHeight="1" x14ac:dyDescent="0.2">
      <c r="B62" s="44"/>
      <c r="C62" s="344" t="s">
        <v>392</v>
      </c>
      <c r="D62" s="344"/>
      <c r="E62" s="344"/>
      <c r="F62" s="344"/>
      <c r="G62" s="344"/>
      <c r="H62" s="344"/>
      <c r="I62" s="344"/>
      <c r="J62" s="344"/>
      <c r="K62" s="344"/>
      <c r="L62" s="344"/>
      <c r="M62" s="344"/>
      <c r="N62" s="344"/>
      <c r="O62" s="344"/>
      <c r="P62" s="344"/>
      <c r="Q62" s="344"/>
      <c r="R62" s="344"/>
      <c r="S62" s="344"/>
      <c r="T62" s="344"/>
      <c r="U62" s="344"/>
      <c r="V62" s="344"/>
      <c r="W62" s="344"/>
      <c r="X62" s="344"/>
      <c r="Y62" s="344"/>
      <c r="Z62" s="344"/>
      <c r="AA62" s="344"/>
      <c r="AB62" s="34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c r="CC62" s="55"/>
      <c r="CD62" s="55"/>
      <c r="CE62" s="55"/>
      <c r="CF62" s="55"/>
      <c r="CG62" s="55"/>
    </row>
    <row r="63" spans="2:85" s="12" customFormat="1" ht="20.100000000000001" hidden="1" customHeight="1" x14ac:dyDescent="0.2">
      <c r="B63" s="44"/>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4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row>
    <row r="64" spans="2:85" s="12" customFormat="1" ht="20.100000000000001" customHeight="1" x14ac:dyDescent="0.2">
      <c r="B64" s="315" t="s">
        <v>425</v>
      </c>
      <c r="C64" s="316"/>
      <c r="D64" s="316"/>
      <c r="E64" s="316"/>
      <c r="F64" s="316"/>
      <c r="G64" s="316"/>
      <c r="H64" s="316"/>
      <c r="I64" s="316"/>
      <c r="J64" s="316"/>
      <c r="K64" s="316"/>
      <c r="L64" s="316"/>
      <c r="M64" s="316"/>
      <c r="N64" s="316"/>
      <c r="O64" s="316"/>
      <c r="P64" s="316"/>
      <c r="Q64" s="316"/>
      <c r="R64" s="316"/>
      <c r="S64" s="316"/>
      <c r="T64" s="316"/>
      <c r="U64" s="316"/>
      <c r="V64" s="316"/>
      <c r="W64" s="316"/>
      <c r="X64" s="316"/>
      <c r="Y64" s="316"/>
      <c r="Z64" s="316"/>
      <c r="AA64" s="316"/>
      <c r="AB64" s="317"/>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c r="CC64" s="55"/>
      <c r="CD64" s="55"/>
      <c r="CE64" s="55"/>
      <c r="CF64" s="55"/>
      <c r="CG64" s="55"/>
    </row>
    <row r="65" spans="1:85" s="12" customFormat="1" ht="20.100000000000001" customHeight="1" x14ac:dyDescent="0.2">
      <c r="B65" s="341" t="s">
        <v>581</v>
      </c>
      <c r="C65" s="342"/>
      <c r="D65" s="342"/>
      <c r="E65" s="342"/>
      <c r="F65" s="342"/>
      <c r="G65" s="342"/>
      <c r="H65" s="342"/>
      <c r="I65" s="342"/>
      <c r="J65" s="342"/>
      <c r="K65" s="342"/>
      <c r="L65" s="342"/>
      <c r="M65" s="342"/>
      <c r="N65" s="342"/>
      <c r="O65" s="342"/>
      <c r="P65" s="342"/>
      <c r="Q65" s="342"/>
      <c r="R65" s="342"/>
      <c r="S65" s="342"/>
      <c r="T65" s="342"/>
      <c r="U65" s="342"/>
      <c r="V65" s="342"/>
      <c r="W65" s="342"/>
      <c r="X65" s="342"/>
      <c r="Y65" s="342"/>
      <c r="Z65" s="342"/>
      <c r="AA65" s="342"/>
      <c r="AB65" s="343"/>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c r="CC65" s="55"/>
      <c r="CD65" s="55"/>
      <c r="CE65" s="55"/>
      <c r="CF65" s="55"/>
      <c r="CG65" s="55"/>
    </row>
    <row r="66" spans="1:85" s="12" customFormat="1" ht="20.100000000000001" customHeight="1" x14ac:dyDescent="0.2">
      <c r="B66" s="341"/>
      <c r="C66" s="342"/>
      <c r="D66" s="342"/>
      <c r="E66" s="342"/>
      <c r="F66" s="342"/>
      <c r="G66" s="342"/>
      <c r="H66" s="342"/>
      <c r="I66" s="342"/>
      <c r="J66" s="342"/>
      <c r="K66" s="342"/>
      <c r="L66" s="342"/>
      <c r="M66" s="342"/>
      <c r="N66" s="342"/>
      <c r="O66" s="342"/>
      <c r="P66" s="342"/>
      <c r="Q66" s="342"/>
      <c r="R66" s="342"/>
      <c r="S66" s="342"/>
      <c r="T66" s="342"/>
      <c r="U66" s="342"/>
      <c r="V66" s="342"/>
      <c r="W66" s="342"/>
      <c r="X66" s="342"/>
      <c r="Y66" s="342"/>
      <c r="Z66" s="342"/>
      <c r="AA66" s="342"/>
      <c r="AB66" s="343"/>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row>
    <row r="67" spans="1:85" s="12" customFormat="1" ht="20.100000000000001" customHeight="1" x14ac:dyDescent="0.2">
      <c r="B67" s="13"/>
      <c r="C67" s="289" t="s">
        <v>582</v>
      </c>
      <c r="D67" s="290"/>
      <c r="E67" s="290"/>
      <c r="F67" s="290"/>
      <c r="G67" s="290"/>
      <c r="H67" s="290"/>
      <c r="I67" s="290"/>
      <c r="J67" s="290"/>
      <c r="K67" s="290"/>
      <c r="L67" s="290"/>
      <c r="M67" s="290"/>
      <c r="N67" s="290"/>
      <c r="O67" s="290"/>
      <c r="P67" s="290"/>
      <c r="Q67" s="290"/>
      <c r="R67" s="290"/>
      <c r="S67" s="290"/>
      <c r="T67" s="290"/>
      <c r="U67" s="290"/>
      <c r="V67" s="290"/>
      <c r="W67" s="290"/>
      <c r="X67" s="291"/>
      <c r="Y67" s="247" t="s">
        <v>542</v>
      </c>
      <c r="Z67" s="248"/>
      <c r="AA67" s="249"/>
      <c r="AB67" s="14"/>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row>
    <row r="68" spans="1:85" s="12" customFormat="1" ht="40.799999999999997" customHeight="1" x14ac:dyDescent="0.2">
      <c r="B68" s="13"/>
      <c r="C68" s="298" t="s">
        <v>686</v>
      </c>
      <c r="D68" s="293"/>
      <c r="E68" s="293"/>
      <c r="F68" s="293"/>
      <c r="G68" s="293"/>
      <c r="H68" s="293"/>
      <c r="I68" s="293"/>
      <c r="J68" s="293"/>
      <c r="K68" s="293"/>
      <c r="L68" s="293"/>
      <c r="M68" s="293"/>
      <c r="N68" s="293"/>
      <c r="O68" s="293"/>
      <c r="P68" s="293"/>
      <c r="Q68" s="293"/>
      <c r="R68" s="293"/>
      <c r="S68" s="293"/>
      <c r="T68" s="293"/>
      <c r="U68" s="293"/>
      <c r="V68" s="293"/>
      <c r="W68" s="293"/>
      <c r="X68" s="294"/>
      <c r="Y68" s="295"/>
      <c r="Z68" s="296"/>
      <c r="AA68" s="297"/>
      <c r="AB68" s="48"/>
      <c r="AD68" s="61"/>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row>
    <row r="69" spans="1:85" ht="13.2" customHeight="1" x14ac:dyDescent="0.2">
      <c r="B69" s="69"/>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1"/>
      <c r="AD69" s="57"/>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c r="BU69" s="59"/>
      <c r="BV69" s="59"/>
      <c r="BW69" s="59"/>
      <c r="BX69" s="59"/>
      <c r="BY69" s="59"/>
      <c r="BZ69" s="59"/>
      <c r="CA69" s="59"/>
      <c r="CB69" s="59"/>
      <c r="CC69" s="59"/>
      <c r="CD69" s="59"/>
      <c r="CE69" s="59"/>
      <c r="CF69" s="59"/>
      <c r="CG69" s="59"/>
    </row>
    <row r="70" spans="1:85" ht="22.8" customHeight="1" x14ac:dyDescent="0.2">
      <c r="AD70" s="57"/>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c r="CG70" s="59"/>
    </row>
    <row r="71" spans="1:85" x14ac:dyDescent="0.2">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7"/>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row>
    <row r="72" spans="1:85" x14ac:dyDescent="0.2">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7"/>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59"/>
      <c r="BR72" s="59"/>
      <c r="BS72" s="59"/>
      <c r="BT72" s="59"/>
      <c r="BU72" s="59"/>
      <c r="BV72" s="59"/>
      <c r="BW72" s="59"/>
      <c r="BX72" s="59"/>
      <c r="BY72" s="59"/>
      <c r="BZ72" s="59"/>
      <c r="CA72" s="59"/>
      <c r="CB72" s="59"/>
      <c r="CC72" s="59"/>
      <c r="CD72" s="59"/>
      <c r="CE72" s="59"/>
      <c r="CF72" s="59"/>
      <c r="CG72" s="59"/>
    </row>
    <row r="73" spans="1:85" x14ac:dyDescent="0.2">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7"/>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c r="BU73" s="59"/>
      <c r="BV73" s="59"/>
      <c r="BW73" s="59"/>
      <c r="BX73" s="59"/>
      <c r="BY73" s="59"/>
      <c r="BZ73" s="59"/>
      <c r="CA73" s="59"/>
      <c r="CB73" s="59"/>
      <c r="CC73" s="59"/>
      <c r="CD73" s="59"/>
      <c r="CE73" s="59"/>
      <c r="CF73" s="59"/>
      <c r="CG73" s="59"/>
    </row>
    <row r="74" spans="1:85" x14ac:dyDescent="0.2">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7"/>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59"/>
      <c r="BS74" s="59"/>
      <c r="BT74" s="59"/>
      <c r="BU74" s="59"/>
      <c r="BV74" s="59"/>
      <c r="BW74" s="59"/>
      <c r="BX74" s="59"/>
      <c r="BY74" s="59"/>
      <c r="BZ74" s="59"/>
      <c r="CA74" s="59"/>
      <c r="CB74" s="59"/>
      <c r="CC74" s="59"/>
      <c r="CD74" s="59"/>
      <c r="CE74" s="59"/>
      <c r="CF74" s="59"/>
      <c r="CG74" s="59"/>
    </row>
    <row r="75" spans="1:85" x14ac:dyDescent="0.2">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7"/>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59"/>
      <c r="BT75" s="59"/>
      <c r="BU75" s="59"/>
      <c r="BV75" s="59"/>
      <c r="BW75" s="59"/>
      <c r="BX75" s="59"/>
      <c r="BY75" s="59"/>
      <c r="BZ75" s="59"/>
      <c r="CA75" s="59"/>
      <c r="CB75" s="59"/>
      <c r="CC75" s="59"/>
      <c r="CD75" s="59"/>
      <c r="CE75" s="59"/>
      <c r="CF75" s="59"/>
      <c r="CG75" s="59"/>
    </row>
    <row r="76" spans="1:85" x14ac:dyDescent="0.2">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7"/>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59"/>
      <c r="BS76" s="59"/>
      <c r="BT76" s="59"/>
      <c r="BU76" s="59"/>
      <c r="BV76" s="59"/>
      <c r="BW76" s="59"/>
      <c r="BX76" s="59"/>
      <c r="BY76" s="59"/>
      <c r="BZ76" s="59"/>
      <c r="CA76" s="59"/>
      <c r="CB76" s="59"/>
      <c r="CC76" s="59"/>
      <c r="CD76" s="59"/>
      <c r="CE76" s="59"/>
      <c r="CF76" s="59"/>
      <c r="CG76" s="59"/>
    </row>
    <row r="77" spans="1:85" x14ac:dyDescent="0.2">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7"/>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c r="BR77" s="59"/>
      <c r="BS77" s="59"/>
      <c r="BT77" s="59"/>
      <c r="BU77" s="59"/>
      <c r="BV77" s="59"/>
      <c r="BW77" s="59"/>
      <c r="BX77" s="59"/>
      <c r="BY77" s="59"/>
      <c r="BZ77" s="59"/>
      <c r="CA77" s="59"/>
      <c r="CB77" s="59"/>
      <c r="CC77" s="59"/>
      <c r="CD77" s="59"/>
      <c r="CE77" s="59"/>
      <c r="CF77" s="59"/>
      <c r="CG77" s="59"/>
    </row>
    <row r="78" spans="1:85" x14ac:dyDescent="0.2">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7"/>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c r="BU78" s="59"/>
      <c r="BV78" s="59"/>
      <c r="BW78" s="59"/>
      <c r="BX78" s="59"/>
      <c r="BY78" s="59"/>
      <c r="BZ78" s="59"/>
      <c r="CA78" s="59"/>
      <c r="CB78" s="59"/>
      <c r="CC78" s="59"/>
      <c r="CD78" s="59"/>
      <c r="CE78" s="59"/>
      <c r="CF78" s="59"/>
      <c r="CG78" s="59"/>
    </row>
    <row r="79" spans="1:85" x14ac:dyDescent="0.2">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7"/>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59"/>
      <c r="CA79" s="59"/>
      <c r="CB79" s="59"/>
      <c r="CC79" s="59"/>
      <c r="CD79" s="59"/>
      <c r="CE79" s="59"/>
      <c r="CF79" s="59"/>
      <c r="CG79" s="59"/>
    </row>
    <row r="80" spans="1:85" x14ac:dyDescent="0.2">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7"/>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59"/>
      <c r="BY80" s="59"/>
      <c r="BZ80" s="59"/>
      <c r="CA80" s="59"/>
      <c r="CB80" s="59"/>
      <c r="CC80" s="59"/>
      <c r="CD80" s="59"/>
      <c r="CE80" s="59"/>
      <c r="CF80" s="59"/>
      <c r="CG80" s="59"/>
    </row>
    <row r="81" spans="1:85" x14ac:dyDescent="0.2">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7"/>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59"/>
      <c r="CG81" s="59"/>
    </row>
    <row r="82" spans="1:85" x14ac:dyDescent="0.2">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7"/>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c r="BU82" s="59"/>
      <c r="BV82" s="59"/>
      <c r="BW82" s="59"/>
      <c r="BX82" s="59"/>
      <c r="BY82" s="59"/>
      <c r="BZ82" s="59"/>
      <c r="CA82" s="59"/>
      <c r="CB82" s="59"/>
      <c r="CC82" s="59"/>
      <c r="CD82" s="59"/>
      <c r="CE82" s="59"/>
      <c r="CF82" s="59"/>
      <c r="CG82" s="59"/>
    </row>
    <row r="83" spans="1:85" x14ac:dyDescent="0.2">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7"/>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c r="BZ83" s="59"/>
      <c r="CA83" s="59"/>
      <c r="CB83" s="59"/>
      <c r="CC83" s="59"/>
      <c r="CD83" s="59"/>
      <c r="CE83" s="59"/>
      <c r="CF83" s="59"/>
      <c r="CG83" s="59"/>
    </row>
    <row r="84" spans="1:85" x14ac:dyDescent="0.2">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7"/>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c r="BZ84" s="59"/>
      <c r="CA84" s="59"/>
      <c r="CB84" s="59"/>
      <c r="CC84" s="59"/>
      <c r="CD84" s="59"/>
      <c r="CE84" s="59"/>
      <c r="CF84" s="59"/>
      <c r="CG84" s="59"/>
    </row>
    <row r="85" spans="1:85" x14ac:dyDescent="0.2">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7"/>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c r="BZ85" s="59"/>
      <c r="CA85" s="59"/>
      <c r="CB85" s="59"/>
      <c r="CC85" s="59"/>
      <c r="CD85" s="59"/>
      <c r="CE85" s="59"/>
      <c r="CF85" s="59"/>
      <c r="CG85" s="59"/>
    </row>
    <row r="86" spans="1:85" x14ac:dyDescent="0.2">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7"/>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c r="BZ86" s="59"/>
      <c r="CA86" s="59"/>
      <c r="CB86" s="59"/>
      <c r="CC86" s="59"/>
      <c r="CD86" s="59"/>
      <c r="CE86" s="59"/>
      <c r="CF86" s="59"/>
      <c r="CG86" s="59"/>
    </row>
    <row r="87" spans="1:85" x14ac:dyDescent="0.2">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7"/>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c r="BU87" s="59"/>
      <c r="BV87" s="59"/>
      <c r="BW87" s="59"/>
      <c r="BX87" s="59"/>
      <c r="BY87" s="59"/>
      <c r="BZ87" s="59"/>
      <c r="CA87" s="59"/>
      <c r="CB87" s="59"/>
      <c r="CC87" s="59"/>
      <c r="CD87" s="59"/>
      <c r="CE87" s="59"/>
      <c r="CF87" s="59"/>
      <c r="CG87" s="59"/>
    </row>
    <row r="88" spans="1:85" x14ac:dyDescent="0.2">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7"/>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59"/>
      <c r="BS88" s="59"/>
      <c r="BT88" s="59"/>
      <c r="BU88" s="59"/>
      <c r="BV88" s="59"/>
      <c r="BW88" s="59"/>
      <c r="BX88" s="59"/>
      <c r="BY88" s="59"/>
      <c r="BZ88" s="59"/>
      <c r="CA88" s="59"/>
      <c r="CB88" s="59"/>
      <c r="CC88" s="59"/>
      <c r="CD88" s="59"/>
      <c r="CE88" s="59"/>
      <c r="CF88" s="59"/>
      <c r="CG88" s="59"/>
    </row>
    <row r="89" spans="1:85" x14ac:dyDescent="0.2">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7"/>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c r="BQ89" s="59"/>
      <c r="BR89" s="59"/>
      <c r="BS89" s="59"/>
      <c r="BT89" s="59"/>
      <c r="BU89" s="59"/>
      <c r="BV89" s="59"/>
      <c r="BW89" s="59"/>
      <c r="BX89" s="59"/>
      <c r="BY89" s="59"/>
      <c r="BZ89" s="59"/>
      <c r="CA89" s="59"/>
      <c r="CB89" s="59"/>
      <c r="CC89" s="59"/>
      <c r="CD89" s="59"/>
      <c r="CE89" s="59"/>
      <c r="CF89" s="59"/>
      <c r="CG89" s="59"/>
    </row>
    <row r="90" spans="1:85" x14ac:dyDescent="0.2">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7"/>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c r="BU90" s="59"/>
      <c r="BV90" s="59"/>
      <c r="BW90" s="59"/>
      <c r="BX90" s="59"/>
      <c r="BY90" s="59"/>
      <c r="BZ90" s="59"/>
      <c r="CA90" s="59"/>
      <c r="CB90" s="59"/>
      <c r="CC90" s="59"/>
      <c r="CD90" s="59"/>
      <c r="CE90" s="59"/>
      <c r="CF90" s="59"/>
      <c r="CG90" s="59"/>
    </row>
    <row r="91" spans="1:85" x14ac:dyDescent="0.2">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7"/>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59"/>
      <c r="BS91" s="59"/>
      <c r="BT91" s="59"/>
      <c r="BU91" s="59"/>
      <c r="BV91" s="59"/>
      <c r="BW91" s="59"/>
      <c r="BX91" s="59"/>
      <c r="BY91" s="59"/>
      <c r="BZ91" s="59"/>
      <c r="CA91" s="59"/>
      <c r="CB91" s="59"/>
      <c r="CC91" s="59"/>
      <c r="CD91" s="59"/>
      <c r="CE91" s="59"/>
      <c r="CF91" s="59"/>
      <c r="CG91" s="59"/>
    </row>
    <row r="92" spans="1:85" x14ac:dyDescent="0.2">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7"/>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59"/>
      <c r="BS92" s="59"/>
      <c r="BT92" s="59"/>
      <c r="BU92" s="59"/>
      <c r="BV92" s="59"/>
      <c r="BW92" s="59"/>
      <c r="BX92" s="59"/>
      <c r="BY92" s="59"/>
      <c r="BZ92" s="59"/>
      <c r="CA92" s="59"/>
      <c r="CB92" s="59"/>
      <c r="CC92" s="59"/>
      <c r="CD92" s="59"/>
      <c r="CE92" s="59"/>
      <c r="CF92" s="59"/>
      <c r="CG92" s="59"/>
    </row>
    <row r="93" spans="1:85" x14ac:dyDescent="0.2">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7"/>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59"/>
      <c r="BS93" s="59"/>
      <c r="BT93" s="59"/>
      <c r="BU93" s="59"/>
      <c r="BV93" s="59"/>
      <c r="BW93" s="59"/>
      <c r="BX93" s="59"/>
      <c r="BY93" s="59"/>
      <c r="BZ93" s="59"/>
      <c r="CA93" s="59"/>
      <c r="CB93" s="59"/>
      <c r="CC93" s="59"/>
      <c r="CD93" s="59"/>
      <c r="CE93" s="59"/>
      <c r="CF93" s="59"/>
      <c r="CG93" s="59"/>
    </row>
    <row r="94" spans="1:85" x14ac:dyDescent="0.2">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7"/>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c r="BU94" s="59"/>
      <c r="BV94" s="59"/>
      <c r="BW94" s="59"/>
      <c r="BX94" s="59"/>
      <c r="BY94" s="59"/>
      <c r="BZ94" s="59"/>
      <c r="CA94" s="59"/>
      <c r="CB94" s="59"/>
      <c r="CC94" s="59"/>
      <c r="CD94" s="59"/>
      <c r="CE94" s="59"/>
      <c r="CF94" s="59"/>
      <c r="CG94" s="59"/>
    </row>
    <row r="95" spans="1:85" x14ac:dyDescent="0.2">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7"/>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c r="BU95" s="59"/>
      <c r="BV95" s="59"/>
      <c r="BW95" s="59"/>
      <c r="BX95" s="59"/>
      <c r="BY95" s="59"/>
      <c r="BZ95" s="59"/>
      <c r="CA95" s="59"/>
      <c r="CB95" s="59"/>
      <c r="CC95" s="59"/>
      <c r="CD95" s="59"/>
      <c r="CE95" s="59"/>
      <c r="CF95" s="59"/>
      <c r="CG95" s="59"/>
    </row>
    <row r="96" spans="1:85" x14ac:dyDescent="0.2">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7"/>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c r="BU96" s="59"/>
      <c r="BV96" s="59"/>
      <c r="BW96" s="59"/>
      <c r="BX96" s="59"/>
      <c r="BY96" s="59"/>
      <c r="BZ96" s="59"/>
      <c r="CA96" s="59"/>
      <c r="CB96" s="59"/>
      <c r="CC96" s="59"/>
      <c r="CD96" s="59"/>
      <c r="CE96" s="59"/>
      <c r="CF96" s="59"/>
      <c r="CG96" s="59"/>
    </row>
    <row r="97" spans="1:85" x14ac:dyDescent="0.2">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7"/>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c r="BU97" s="59"/>
      <c r="BV97" s="59"/>
      <c r="BW97" s="59"/>
      <c r="BX97" s="59"/>
      <c r="BY97" s="59"/>
      <c r="BZ97" s="59"/>
      <c r="CA97" s="59"/>
      <c r="CB97" s="59"/>
      <c r="CC97" s="59"/>
      <c r="CD97" s="59"/>
      <c r="CE97" s="59"/>
      <c r="CF97" s="59"/>
      <c r="CG97" s="59"/>
    </row>
    <row r="98" spans="1:85" x14ac:dyDescent="0.2">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7"/>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c r="BU98" s="59"/>
      <c r="BV98" s="59"/>
      <c r="BW98" s="59"/>
      <c r="BX98" s="59"/>
      <c r="BY98" s="59"/>
      <c r="BZ98" s="59"/>
      <c r="CA98" s="59"/>
      <c r="CB98" s="59"/>
      <c r="CC98" s="59"/>
      <c r="CD98" s="59"/>
      <c r="CE98" s="59"/>
      <c r="CF98" s="59"/>
      <c r="CG98" s="59"/>
    </row>
    <row r="99" spans="1:85" x14ac:dyDescent="0.2">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7"/>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59"/>
      <c r="BR99" s="59"/>
      <c r="BS99" s="59"/>
      <c r="BT99" s="59"/>
      <c r="BU99" s="59"/>
      <c r="BV99" s="59"/>
      <c r="BW99" s="59"/>
      <c r="BX99" s="59"/>
      <c r="BY99" s="59"/>
      <c r="BZ99" s="59"/>
      <c r="CA99" s="59"/>
      <c r="CB99" s="59"/>
      <c r="CC99" s="59"/>
      <c r="CD99" s="59"/>
      <c r="CE99" s="59"/>
      <c r="CF99" s="59"/>
      <c r="CG99" s="59"/>
    </row>
    <row r="100" spans="1:85" x14ac:dyDescent="0.2">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7"/>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c r="BG100" s="59"/>
      <c r="BH100" s="59"/>
      <c r="BI100" s="59"/>
      <c r="BJ100" s="59"/>
      <c r="BK100" s="59"/>
      <c r="BL100" s="59"/>
      <c r="BM100" s="59"/>
      <c r="BN100" s="59"/>
      <c r="BO100" s="59"/>
      <c r="BP100" s="59"/>
      <c r="BQ100" s="59"/>
      <c r="BR100" s="59"/>
      <c r="BS100" s="59"/>
      <c r="BT100" s="59"/>
      <c r="BU100" s="59"/>
      <c r="BV100" s="59"/>
      <c r="BW100" s="59"/>
      <c r="BX100" s="59"/>
      <c r="BY100" s="59"/>
      <c r="BZ100" s="59"/>
      <c r="CA100" s="59"/>
      <c r="CB100" s="59"/>
      <c r="CC100" s="59"/>
      <c r="CD100" s="59"/>
      <c r="CE100" s="59"/>
      <c r="CF100" s="59"/>
      <c r="CG100" s="59"/>
    </row>
    <row r="101" spans="1:85" x14ac:dyDescent="0.2">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7"/>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59"/>
      <c r="BP101" s="59"/>
      <c r="BQ101" s="59"/>
      <c r="BR101" s="59"/>
      <c r="BS101" s="59"/>
      <c r="BT101" s="59"/>
      <c r="BU101" s="59"/>
      <c r="BV101" s="59"/>
      <c r="BW101" s="59"/>
      <c r="BX101" s="59"/>
      <c r="BY101" s="59"/>
      <c r="BZ101" s="59"/>
      <c r="CA101" s="59"/>
      <c r="CB101" s="59"/>
      <c r="CC101" s="59"/>
      <c r="CD101" s="59"/>
      <c r="CE101" s="59"/>
      <c r="CF101" s="59"/>
      <c r="CG101" s="59"/>
    </row>
    <row r="102" spans="1:85" x14ac:dyDescent="0.2">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7"/>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c r="BG102" s="59"/>
      <c r="BH102" s="59"/>
      <c r="BI102" s="59"/>
      <c r="BJ102" s="59"/>
      <c r="BK102" s="59"/>
      <c r="BL102" s="59"/>
      <c r="BM102" s="59"/>
      <c r="BN102" s="59"/>
      <c r="BO102" s="59"/>
      <c r="BP102" s="59"/>
      <c r="BQ102" s="59"/>
      <c r="BR102" s="59"/>
      <c r="BS102" s="59"/>
      <c r="BT102" s="59"/>
      <c r="BU102" s="59"/>
      <c r="BV102" s="59"/>
      <c r="BW102" s="59"/>
      <c r="BX102" s="59"/>
      <c r="BY102" s="59"/>
      <c r="BZ102" s="59"/>
      <c r="CA102" s="59"/>
      <c r="CB102" s="59"/>
      <c r="CC102" s="59"/>
      <c r="CD102" s="59"/>
      <c r="CE102" s="59"/>
      <c r="CF102" s="59"/>
      <c r="CG102" s="59"/>
    </row>
    <row r="103" spans="1:85" x14ac:dyDescent="0.2">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7"/>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c r="BG103" s="59"/>
      <c r="BH103" s="59"/>
      <c r="BI103" s="59"/>
      <c r="BJ103" s="59"/>
      <c r="BK103" s="59"/>
      <c r="BL103" s="59"/>
      <c r="BM103" s="59"/>
      <c r="BN103" s="59"/>
      <c r="BO103" s="59"/>
      <c r="BP103" s="59"/>
      <c r="BQ103" s="59"/>
      <c r="BR103" s="59"/>
      <c r="BS103" s="59"/>
      <c r="BT103" s="59"/>
      <c r="BU103" s="59"/>
      <c r="BV103" s="59"/>
      <c r="BW103" s="59"/>
      <c r="BX103" s="59"/>
      <c r="BY103" s="59"/>
      <c r="BZ103" s="59"/>
      <c r="CA103" s="59"/>
      <c r="CB103" s="59"/>
      <c r="CC103" s="59"/>
      <c r="CD103" s="59"/>
      <c r="CE103" s="59"/>
      <c r="CF103" s="59"/>
      <c r="CG103" s="59"/>
    </row>
    <row r="104" spans="1:85" x14ac:dyDescent="0.2">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7"/>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c r="BG104" s="59"/>
      <c r="BH104" s="59"/>
      <c r="BI104" s="59"/>
      <c r="BJ104" s="59"/>
      <c r="BK104" s="59"/>
      <c r="BL104" s="59"/>
      <c r="BM104" s="59"/>
      <c r="BN104" s="59"/>
      <c r="BO104" s="59"/>
      <c r="BP104" s="59"/>
      <c r="BQ104" s="59"/>
      <c r="BR104" s="59"/>
      <c r="BS104" s="59"/>
      <c r="BT104" s="59"/>
      <c r="BU104" s="59"/>
      <c r="BV104" s="59"/>
      <c r="BW104" s="59"/>
      <c r="BX104" s="59"/>
      <c r="BY104" s="59"/>
      <c r="BZ104" s="59"/>
      <c r="CA104" s="59"/>
      <c r="CB104" s="59"/>
      <c r="CC104" s="59"/>
      <c r="CD104" s="59"/>
      <c r="CE104" s="59"/>
      <c r="CF104" s="59"/>
      <c r="CG104" s="59"/>
    </row>
    <row r="105" spans="1:85" x14ac:dyDescent="0.2">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7"/>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c r="BG105" s="59"/>
      <c r="BH105" s="59"/>
      <c r="BI105" s="59"/>
      <c r="BJ105" s="59"/>
      <c r="BK105" s="59"/>
      <c r="BL105" s="59"/>
      <c r="BM105" s="59"/>
      <c r="BN105" s="59"/>
      <c r="BO105" s="59"/>
      <c r="BP105" s="59"/>
      <c r="BQ105" s="59"/>
      <c r="BR105" s="59"/>
      <c r="BS105" s="59"/>
      <c r="BT105" s="59"/>
      <c r="BU105" s="59"/>
      <c r="BV105" s="59"/>
      <c r="BW105" s="59"/>
      <c r="BX105" s="59"/>
      <c r="BY105" s="59"/>
      <c r="BZ105" s="59"/>
      <c r="CA105" s="59"/>
      <c r="CB105" s="59"/>
      <c r="CC105" s="59"/>
      <c r="CD105" s="59"/>
      <c r="CE105" s="59"/>
      <c r="CF105" s="59"/>
      <c r="CG105" s="59"/>
    </row>
    <row r="106" spans="1:85" x14ac:dyDescent="0.2">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7"/>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c r="BS106" s="59"/>
      <c r="BT106" s="59"/>
      <c r="BU106" s="59"/>
      <c r="BV106" s="59"/>
      <c r="BW106" s="59"/>
      <c r="BX106" s="59"/>
      <c r="BY106" s="59"/>
      <c r="BZ106" s="59"/>
      <c r="CA106" s="59"/>
      <c r="CB106" s="59"/>
      <c r="CC106" s="59"/>
      <c r="CD106" s="59"/>
      <c r="CE106" s="59"/>
      <c r="CF106" s="59"/>
      <c r="CG106" s="59"/>
    </row>
    <row r="107" spans="1:85" x14ac:dyDescent="0.2">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7"/>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c r="BU107" s="59"/>
      <c r="BV107" s="59"/>
      <c r="BW107" s="59"/>
      <c r="BX107" s="59"/>
      <c r="BY107" s="59"/>
      <c r="BZ107" s="59"/>
      <c r="CA107" s="59"/>
      <c r="CB107" s="59"/>
      <c r="CC107" s="59"/>
      <c r="CD107" s="59"/>
      <c r="CE107" s="59"/>
      <c r="CF107" s="59"/>
      <c r="CG107" s="59"/>
    </row>
    <row r="108" spans="1:85" x14ac:dyDescent="0.2">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7"/>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59"/>
      <c r="CF108" s="59"/>
      <c r="CG108" s="59"/>
    </row>
    <row r="109" spans="1:85" x14ac:dyDescent="0.2">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7"/>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c r="CD109" s="59"/>
      <c r="CE109" s="59"/>
      <c r="CF109" s="59"/>
      <c r="CG109" s="59"/>
    </row>
    <row r="110" spans="1:85" x14ac:dyDescent="0.2">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7"/>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c r="BU110" s="59"/>
      <c r="BV110" s="59"/>
      <c r="BW110" s="59"/>
      <c r="BX110" s="59"/>
      <c r="BY110" s="59"/>
      <c r="BZ110" s="59"/>
      <c r="CA110" s="59"/>
      <c r="CB110" s="59"/>
      <c r="CC110" s="59"/>
      <c r="CD110" s="59"/>
      <c r="CE110" s="59"/>
      <c r="CF110" s="59"/>
      <c r="CG110" s="59"/>
    </row>
    <row r="111" spans="1:85" x14ac:dyDescent="0.2">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7"/>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59"/>
      <c r="BV111" s="59"/>
      <c r="BW111" s="59"/>
      <c r="BX111" s="59"/>
      <c r="BY111" s="59"/>
      <c r="BZ111" s="59"/>
      <c r="CA111" s="59"/>
      <c r="CB111" s="59"/>
      <c r="CC111" s="59"/>
      <c r="CD111" s="59"/>
      <c r="CE111" s="59"/>
      <c r="CF111" s="59"/>
      <c r="CG111" s="59"/>
    </row>
    <row r="112" spans="1:85" x14ac:dyDescent="0.2">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7"/>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59"/>
      <c r="BP112" s="59"/>
      <c r="BQ112" s="59"/>
      <c r="BR112" s="59"/>
      <c r="BS112" s="59"/>
      <c r="BT112" s="59"/>
      <c r="BU112" s="59"/>
      <c r="BV112" s="59"/>
      <c r="BW112" s="59"/>
      <c r="BX112" s="59"/>
      <c r="BY112" s="59"/>
      <c r="BZ112" s="59"/>
      <c r="CA112" s="59"/>
      <c r="CB112" s="59"/>
      <c r="CC112" s="59"/>
      <c r="CD112" s="59"/>
      <c r="CE112" s="59"/>
      <c r="CF112" s="59"/>
      <c r="CG112" s="59"/>
    </row>
    <row r="113" spans="1:85" x14ac:dyDescent="0.2">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7"/>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59"/>
      <c r="CE113" s="59"/>
      <c r="CF113" s="59"/>
      <c r="CG113" s="59"/>
    </row>
    <row r="114" spans="1:85" x14ac:dyDescent="0.2">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7"/>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c r="BU114" s="59"/>
      <c r="BV114" s="59"/>
      <c r="BW114" s="59"/>
      <c r="BX114" s="59"/>
      <c r="BY114" s="59"/>
      <c r="BZ114" s="59"/>
      <c r="CA114" s="59"/>
      <c r="CB114" s="59"/>
      <c r="CC114" s="59"/>
      <c r="CD114" s="59"/>
      <c r="CE114" s="59"/>
      <c r="CF114" s="59"/>
      <c r="CG114" s="59"/>
    </row>
    <row r="115" spans="1:85" x14ac:dyDescent="0.2">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7"/>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c r="BQ115" s="59"/>
      <c r="BR115" s="59"/>
      <c r="BS115" s="59"/>
      <c r="BT115" s="59"/>
      <c r="BU115" s="59"/>
      <c r="BV115" s="59"/>
      <c r="BW115" s="59"/>
      <c r="BX115" s="59"/>
      <c r="BY115" s="59"/>
      <c r="BZ115" s="59"/>
      <c r="CA115" s="59"/>
      <c r="CB115" s="59"/>
      <c r="CC115" s="59"/>
      <c r="CD115" s="59"/>
      <c r="CE115" s="59"/>
      <c r="CF115" s="59"/>
      <c r="CG115" s="59"/>
    </row>
    <row r="116" spans="1:85" x14ac:dyDescent="0.2">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7"/>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59"/>
      <c r="BP116" s="59"/>
      <c r="BQ116" s="59"/>
      <c r="BR116" s="59"/>
      <c r="BS116" s="59"/>
      <c r="BT116" s="59"/>
      <c r="BU116" s="59"/>
      <c r="BV116" s="59"/>
      <c r="BW116" s="59"/>
      <c r="BX116" s="59"/>
      <c r="BY116" s="59"/>
      <c r="BZ116" s="59"/>
      <c r="CA116" s="59"/>
      <c r="CB116" s="59"/>
      <c r="CC116" s="59"/>
      <c r="CD116" s="59"/>
      <c r="CE116" s="59"/>
      <c r="CF116" s="59"/>
      <c r="CG116" s="59"/>
    </row>
    <row r="117" spans="1:85" x14ac:dyDescent="0.2">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7"/>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c r="BQ117" s="59"/>
      <c r="BR117" s="59"/>
      <c r="BS117" s="59"/>
      <c r="BT117" s="59"/>
      <c r="BU117" s="59"/>
      <c r="BV117" s="59"/>
      <c r="BW117" s="59"/>
      <c r="BX117" s="59"/>
      <c r="BY117" s="59"/>
      <c r="BZ117" s="59"/>
      <c r="CA117" s="59"/>
      <c r="CB117" s="59"/>
      <c r="CC117" s="59"/>
      <c r="CD117" s="59"/>
      <c r="CE117" s="59"/>
      <c r="CF117" s="59"/>
      <c r="CG117" s="59"/>
    </row>
    <row r="118" spans="1:85" x14ac:dyDescent="0.2">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7"/>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c r="BU118" s="59"/>
      <c r="BV118" s="59"/>
      <c r="BW118" s="59"/>
      <c r="BX118" s="59"/>
      <c r="BY118" s="59"/>
      <c r="BZ118" s="59"/>
      <c r="CA118" s="59"/>
      <c r="CB118" s="59"/>
      <c r="CC118" s="59"/>
      <c r="CD118" s="59"/>
      <c r="CE118" s="59"/>
      <c r="CF118" s="59"/>
      <c r="CG118" s="59"/>
    </row>
    <row r="119" spans="1:85" x14ac:dyDescent="0.2">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7"/>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59"/>
      <c r="BP119" s="59"/>
      <c r="BQ119" s="59"/>
      <c r="BR119" s="59"/>
      <c r="BS119" s="59"/>
      <c r="BT119" s="59"/>
      <c r="BU119" s="59"/>
      <c r="BV119" s="59"/>
      <c r="BW119" s="59"/>
      <c r="BX119" s="59"/>
      <c r="BY119" s="59"/>
      <c r="BZ119" s="59"/>
      <c r="CA119" s="59"/>
      <c r="CB119" s="59"/>
      <c r="CC119" s="59"/>
      <c r="CD119" s="59"/>
      <c r="CE119" s="59"/>
      <c r="CF119" s="59"/>
      <c r="CG119" s="59"/>
    </row>
    <row r="120" spans="1:85" x14ac:dyDescent="0.2">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7"/>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c r="BU120" s="59"/>
      <c r="BV120" s="59"/>
      <c r="BW120" s="59"/>
      <c r="BX120" s="59"/>
      <c r="BY120" s="59"/>
      <c r="BZ120" s="59"/>
      <c r="CA120" s="59"/>
      <c r="CB120" s="59"/>
      <c r="CC120" s="59"/>
      <c r="CD120" s="59"/>
      <c r="CE120" s="59"/>
      <c r="CF120" s="59"/>
      <c r="CG120" s="59"/>
    </row>
    <row r="121" spans="1:85" x14ac:dyDescent="0.2">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7"/>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59"/>
      <c r="BB121" s="59"/>
      <c r="BC121" s="59"/>
      <c r="BD121" s="59"/>
      <c r="BE121" s="59"/>
      <c r="BF121" s="59"/>
      <c r="BG121" s="59"/>
      <c r="BH121" s="59"/>
      <c r="BI121" s="59"/>
      <c r="BJ121" s="59"/>
      <c r="BK121" s="59"/>
      <c r="BL121" s="59"/>
      <c r="BM121" s="59"/>
      <c r="BN121" s="59"/>
      <c r="BO121" s="59"/>
      <c r="BP121" s="59"/>
      <c r="BQ121" s="59"/>
      <c r="BR121" s="59"/>
      <c r="BS121" s="59"/>
      <c r="BT121" s="59"/>
      <c r="BU121" s="59"/>
      <c r="BV121" s="59"/>
      <c r="BW121" s="59"/>
      <c r="BX121" s="59"/>
      <c r="BY121" s="59"/>
      <c r="BZ121" s="59"/>
      <c r="CA121" s="59"/>
      <c r="CB121" s="59"/>
      <c r="CC121" s="59"/>
      <c r="CD121" s="59"/>
      <c r="CE121" s="59"/>
      <c r="CF121" s="59"/>
      <c r="CG121" s="59"/>
    </row>
    <row r="122" spans="1:85" x14ac:dyDescent="0.2">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7"/>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c r="BG122" s="59"/>
      <c r="BH122" s="59"/>
      <c r="BI122" s="59"/>
      <c r="BJ122" s="59"/>
      <c r="BK122" s="59"/>
      <c r="BL122" s="59"/>
      <c r="BM122" s="59"/>
      <c r="BN122" s="59"/>
      <c r="BO122" s="59"/>
      <c r="BP122" s="59"/>
      <c r="BQ122" s="59"/>
      <c r="BR122" s="59"/>
      <c r="BS122" s="59"/>
      <c r="BT122" s="59"/>
      <c r="BU122" s="59"/>
      <c r="BV122" s="59"/>
      <c r="BW122" s="59"/>
      <c r="BX122" s="59"/>
      <c r="BY122" s="59"/>
      <c r="BZ122" s="59"/>
      <c r="CA122" s="59"/>
      <c r="CB122" s="59"/>
      <c r="CC122" s="59"/>
      <c r="CD122" s="59"/>
      <c r="CE122" s="59"/>
      <c r="CF122" s="59"/>
      <c r="CG122" s="59"/>
    </row>
    <row r="123" spans="1:85" x14ac:dyDescent="0.2">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7"/>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c r="BU123" s="59"/>
      <c r="BV123" s="59"/>
      <c r="BW123" s="59"/>
      <c r="BX123" s="59"/>
      <c r="BY123" s="59"/>
      <c r="BZ123" s="59"/>
      <c r="CA123" s="59"/>
      <c r="CB123" s="59"/>
      <c r="CC123" s="59"/>
      <c r="CD123" s="59"/>
      <c r="CE123" s="59"/>
      <c r="CF123" s="59"/>
      <c r="CG123" s="59"/>
    </row>
    <row r="124" spans="1:85" x14ac:dyDescent="0.2">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7"/>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59"/>
      <c r="BB124" s="59"/>
      <c r="BC124" s="59"/>
      <c r="BD124" s="59"/>
      <c r="BE124" s="59"/>
      <c r="BF124" s="59"/>
      <c r="BG124" s="59"/>
      <c r="BH124" s="59"/>
      <c r="BI124" s="59"/>
      <c r="BJ124" s="59"/>
      <c r="BK124" s="59"/>
      <c r="BL124" s="59"/>
      <c r="BM124" s="59"/>
      <c r="BN124" s="59"/>
      <c r="BO124" s="59"/>
      <c r="BP124" s="59"/>
      <c r="BQ124" s="59"/>
      <c r="BR124" s="59"/>
      <c r="BS124" s="59"/>
      <c r="BT124" s="59"/>
      <c r="BU124" s="59"/>
      <c r="BV124" s="59"/>
      <c r="BW124" s="59"/>
      <c r="BX124" s="59"/>
      <c r="BY124" s="59"/>
      <c r="BZ124" s="59"/>
      <c r="CA124" s="59"/>
      <c r="CB124" s="59"/>
      <c r="CC124" s="59"/>
      <c r="CD124" s="59"/>
      <c r="CE124" s="59"/>
      <c r="CF124" s="59"/>
      <c r="CG124" s="59"/>
    </row>
    <row r="125" spans="1:85" x14ac:dyDescent="0.2">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7"/>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c r="BU125" s="59"/>
      <c r="BV125" s="59"/>
      <c r="BW125" s="59"/>
      <c r="BX125" s="59"/>
      <c r="BY125" s="59"/>
      <c r="BZ125" s="59"/>
      <c r="CA125" s="59"/>
      <c r="CB125" s="59"/>
      <c r="CC125" s="59"/>
      <c r="CD125" s="59"/>
      <c r="CE125" s="59"/>
      <c r="CF125" s="59"/>
      <c r="CG125" s="59"/>
    </row>
    <row r="126" spans="1:85" x14ac:dyDescent="0.2">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7"/>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59"/>
      <c r="BR126" s="59"/>
      <c r="BS126" s="59"/>
      <c r="BT126" s="59"/>
      <c r="BU126" s="59"/>
      <c r="BV126" s="59"/>
      <c r="BW126" s="59"/>
      <c r="BX126" s="59"/>
      <c r="BY126" s="59"/>
      <c r="BZ126" s="59"/>
      <c r="CA126" s="59"/>
      <c r="CB126" s="59"/>
      <c r="CC126" s="59"/>
      <c r="CD126" s="59"/>
      <c r="CE126" s="59"/>
      <c r="CF126" s="59"/>
      <c r="CG126" s="59"/>
    </row>
    <row r="127" spans="1:85" x14ac:dyDescent="0.2">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7"/>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c r="BP127" s="59"/>
      <c r="BQ127" s="59"/>
      <c r="BR127" s="59"/>
      <c r="BS127" s="59"/>
      <c r="BT127" s="59"/>
      <c r="BU127" s="59"/>
      <c r="BV127" s="59"/>
      <c r="BW127" s="59"/>
      <c r="BX127" s="59"/>
      <c r="BY127" s="59"/>
      <c r="BZ127" s="59"/>
      <c r="CA127" s="59"/>
      <c r="CB127" s="59"/>
      <c r="CC127" s="59"/>
      <c r="CD127" s="59"/>
      <c r="CE127" s="59"/>
      <c r="CF127" s="59"/>
      <c r="CG127" s="59"/>
    </row>
    <row r="128" spans="1:85" x14ac:dyDescent="0.2">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7"/>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59"/>
      <c r="BU128" s="59"/>
      <c r="BV128" s="59"/>
      <c r="BW128" s="59"/>
      <c r="BX128" s="59"/>
      <c r="BY128" s="59"/>
      <c r="BZ128" s="59"/>
      <c r="CA128" s="59"/>
      <c r="CB128" s="59"/>
      <c r="CC128" s="59"/>
      <c r="CD128" s="59"/>
      <c r="CE128" s="59"/>
      <c r="CF128" s="59"/>
      <c r="CG128" s="59"/>
    </row>
  </sheetData>
  <sheetProtection algorithmName="SHA-512" hashValue="BooUdHXckg9lCo0sWXbrdWHf23RBY2CFhRyjc8v72LE/KjHd9d33gUoXjgePcIrN/6ORPf2nNyvAqf0AN2UMRQ==" saltValue="BBtHCBc78QaLAijsG3kEbA==" spinCount="100000" sheet="1" selectLockedCells="1"/>
  <mergeCells count="99">
    <mergeCell ref="K11:M11"/>
    <mergeCell ref="N11:R11"/>
    <mergeCell ref="S11:U11"/>
    <mergeCell ref="A1:AC1"/>
    <mergeCell ref="C10:E10"/>
    <mergeCell ref="F10:J10"/>
    <mergeCell ref="K10:M10"/>
    <mergeCell ref="N10:R10"/>
    <mergeCell ref="S10:U10"/>
    <mergeCell ref="V10:Z10"/>
    <mergeCell ref="V11:Z11"/>
    <mergeCell ref="B2:AB2"/>
    <mergeCell ref="B3:AB3"/>
    <mergeCell ref="B4:AB4"/>
    <mergeCell ref="B5:AB5"/>
    <mergeCell ref="B6:AB6"/>
    <mergeCell ref="B7:AB7"/>
    <mergeCell ref="B8:AB8"/>
    <mergeCell ref="C9:E9"/>
    <mergeCell ref="F9:J9"/>
    <mergeCell ref="K9:M9"/>
    <mergeCell ref="N9:R9"/>
    <mergeCell ref="S9:U9"/>
    <mergeCell ref="V9:Z9"/>
    <mergeCell ref="C11:E11"/>
    <mergeCell ref="F11:J11"/>
    <mergeCell ref="V12:Z12"/>
    <mergeCell ref="B24:AB24"/>
    <mergeCell ref="C26:X26"/>
    <mergeCell ref="C25:X25"/>
    <mergeCell ref="Y26:AA26"/>
    <mergeCell ref="Y25:AA25"/>
    <mergeCell ref="Y20:AA20"/>
    <mergeCell ref="C12:E12"/>
    <mergeCell ref="F12:J12"/>
    <mergeCell ref="K12:M12"/>
    <mergeCell ref="N12:R12"/>
    <mergeCell ref="S12:U12"/>
    <mergeCell ref="C23:X23"/>
    <mergeCell ref="Y23:AA23"/>
    <mergeCell ref="C13:E13"/>
    <mergeCell ref="N13:Y13"/>
    <mergeCell ref="C14:AA14"/>
    <mergeCell ref="C22:X22"/>
    <mergeCell ref="Y22:AA22"/>
    <mergeCell ref="B21:AB21"/>
    <mergeCell ref="B15:AB15"/>
    <mergeCell ref="B16:AB16"/>
    <mergeCell ref="B17:AB17"/>
    <mergeCell ref="B18:AB18"/>
    <mergeCell ref="C19:X19"/>
    <mergeCell ref="Y19:AA19"/>
    <mergeCell ref="C20:X20"/>
    <mergeCell ref="B27:AB27"/>
    <mergeCell ref="B29:AB29"/>
    <mergeCell ref="Y37:AA37"/>
    <mergeCell ref="C38:X38"/>
    <mergeCell ref="Y38:AA38"/>
    <mergeCell ref="B35:AB35"/>
    <mergeCell ref="C30:X30"/>
    <mergeCell ref="Y30:AA30"/>
    <mergeCell ref="C31:X31"/>
    <mergeCell ref="Y31:AA31"/>
    <mergeCell ref="B28:AB28"/>
    <mergeCell ref="C55:X55"/>
    <mergeCell ref="Y55:AA55"/>
    <mergeCell ref="C56:AB56"/>
    <mergeCell ref="C57:AA57"/>
    <mergeCell ref="B44:AB48"/>
    <mergeCell ref="B49:AB49"/>
    <mergeCell ref="C54:X54"/>
    <mergeCell ref="Y54:AA54"/>
    <mergeCell ref="B52:AB53"/>
    <mergeCell ref="B50:AB50"/>
    <mergeCell ref="B51:AB51"/>
    <mergeCell ref="C58:AB58"/>
    <mergeCell ref="C59:M59"/>
    <mergeCell ref="C60:M60"/>
    <mergeCell ref="N59:X59"/>
    <mergeCell ref="Y59:AA59"/>
    <mergeCell ref="C68:X68"/>
    <mergeCell ref="Y68:AA68"/>
    <mergeCell ref="B65:AB66"/>
    <mergeCell ref="C62:AB62"/>
    <mergeCell ref="N60:AA60"/>
    <mergeCell ref="B64:AB64"/>
    <mergeCell ref="C67:X67"/>
    <mergeCell ref="Y67:AA67"/>
    <mergeCell ref="B43:AB43"/>
    <mergeCell ref="B32:AB32"/>
    <mergeCell ref="C33:X33"/>
    <mergeCell ref="Y33:AA33"/>
    <mergeCell ref="C34:X34"/>
    <mergeCell ref="Y34:AA34"/>
    <mergeCell ref="B36:AB36"/>
    <mergeCell ref="C37:X37"/>
    <mergeCell ref="B42:AB42"/>
    <mergeCell ref="B41:AB41"/>
    <mergeCell ref="B39:AB39"/>
  </mergeCells>
  <phoneticPr fontId="6"/>
  <conditionalFormatting sqref="B44">
    <cfRule type="expression" dxfId="22" priority="99">
      <formula>#REF!&lt;&gt;""</formula>
    </cfRule>
  </conditionalFormatting>
  <conditionalFormatting sqref="C10">
    <cfRule type="expression" dxfId="21" priority="27">
      <formula>$C$10&lt;&gt;""</formula>
    </cfRule>
  </conditionalFormatting>
  <conditionalFormatting sqref="C11">
    <cfRule type="expression" dxfId="20" priority="26">
      <formula>$C$11&lt;&gt;""</formula>
    </cfRule>
  </conditionalFormatting>
  <conditionalFormatting sqref="C12">
    <cfRule type="expression" dxfId="19" priority="25">
      <formula>$C$12&lt;&gt;""</formula>
    </cfRule>
  </conditionalFormatting>
  <conditionalFormatting sqref="C13">
    <cfRule type="expression" dxfId="18" priority="24">
      <formula>$C$13&lt;&gt;""</formula>
    </cfRule>
  </conditionalFormatting>
  <conditionalFormatting sqref="K10">
    <cfRule type="expression" dxfId="17" priority="31">
      <formula>$K$10&lt;&gt;""</formula>
    </cfRule>
  </conditionalFormatting>
  <conditionalFormatting sqref="K11">
    <cfRule type="expression" dxfId="16" priority="23">
      <formula>$K$11&lt;&gt;""</formula>
    </cfRule>
  </conditionalFormatting>
  <conditionalFormatting sqref="K12">
    <cfRule type="expression" dxfId="15" priority="22">
      <formula>$K$12&lt;&gt;""</formula>
    </cfRule>
  </conditionalFormatting>
  <conditionalFormatting sqref="N59:X59">
    <cfRule type="expression" dxfId="14" priority="69">
      <formula>$N$59&lt;&gt;""</formula>
    </cfRule>
  </conditionalFormatting>
  <conditionalFormatting sqref="N13:Y13">
    <cfRule type="expression" dxfId="13" priority="96">
      <formula>$N13&lt;&gt;""</formula>
    </cfRule>
  </conditionalFormatting>
  <conditionalFormatting sqref="S10">
    <cfRule type="expression" dxfId="12" priority="30">
      <formula>$S$10&lt;&gt;""</formula>
    </cfRule>
  </conditionalFormatting>
  <conditionalFormatting sqref="S11">
    <cfRule type="expression" dxfId="11" priority="21">
      <formula>$S$11&lt;&gt;""</formula>
    </cfRule>
  </conditionalFormatting>
  <conditionalFormatting sqref="S12">
    <cfRule type="expression" dxfId="10" priority="20">
      <formula>$S$12&lt;&gt;""</formula>
    </cfRule>
  </conditionalFormatting>
  <conditionalFormatting sqref="Y20">
    <cfRule type="expression" dxfId="9" priority="92">
      <formula>$Y$20&lt;&gt;""</formula>
    </cfRule>
  </conditionalFormatting>
  <conditionalFormatting sqref="Y23">
    <cfRule type="expression" dxfId="8" priority="29">
      <formula>$Y$23&lt;&gt;""</formula>
    </cfRule>
  </conditionalFormatting>
  <conditionalFormatting sqref="Y26">
    <cfRule type="expression" dxfId="7" priority="61">
      <formula>$Y$26&lt;&gt;""</formula>
    </cfRule>
  </conditionalFormatting>
  <conditionalFormatting sqref="Y31">
    <cfRule type="expression" dxfId="6" priority="16">
      <formula>$Y$31&lt;&gt;""</formula>
    </cfRule>
  </conditionalFormatting>
  <conditionalFormatting sqref="Y34">
    <cfRule type="expression" dxfId="5" priority="59">
      <formula>$Y34&lt;&gt;""</formula>
    </cfRule>
  </conditionalFormatting>
  <conditionalFormatting sqref="Y38">
    <cfRule type="expression" dxfId="4" priority="15">
      <formula>$Y$38&lt;&gt;""</formula>
    </cfRule>
  </conditionalFormatting>
  <conditionalFormatting sqref="Y55">
    <cfRule type="expression" dxfId="3" priority="47">
      <formula>$Y55&lt;&gt;""</formula>
    </cfRule>
  </conditionalFormatting>
  <conditionalFormatting sqref="Y68">
    <cfRule type="expression" dxfId="2" priority="46">
      <formula>$Y68&lt;&gt;""</formula>
    </cfRule>
  </conditionalFormatting>
  <dataValidations count="1">
    <dataValidation type="date" imeMode="off" operator="greaterThan" allowBlank="1" showInputMessage="1" showErrorMessage="1" errorTitle="yyyy/mm/dd入力" sqref="N59:X59" xr:uid="{00000000-0002-0000-0400-000002000000}">
      <formula1>44286</formula1>
    </dataValidation>
  </dataValidations>
  <hyperlinks>
    <hyperlink ref="A1:AB1" location="応募書類記入要領!A1" display="応募書類記入要領に戻る。" xr:uid="{00000000-0004-0000-0400-000000000000}"/>
    <hyperlink ref="A1:AC1" location="応募書類!F10" display="応募書類に戻る。" xr:uid="{00000000-0004-0000-0400-000001000000}"/>
  </hyperlinks>
  <pageMargins left="0.70866141732283472" right="0.70866141732283472" top="0.74803149606299213" bottom="0.74803149606299213" header="0.31496062992125984" footer="0.31496062992125984"/>
  <pageSetup paperSize="9" scale="74" fitToHeight="0" orientation="portrait" horizontalDpi="4294967293" r:id="rId1"/>
  <rowBreaks count="2" manualBreakCount="2">
    <brk id="40" max="28" man="1"/>
    <brk id="4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5000000}">
          <x14:formula1>
            <xm:f>値リスト!$A$2:$A$3</xm:f>
          </x14:formula1>
          <xm:sqref>Y38:AA38 Y34:AA34 Y31:AA31 Y55:AA55 Y68:AA68 S10:U12 K10:M12 C10:E13</xm:sqref>
        </x14:dataValidation>
        <x14:dataValidation type="list" allowBlank="1" showInputMessage="1" showErrorMessage="1" xr:uid="{00000000-0002-0000-0400-000006000000}">
          <x14:formula1>
            <xm:f>値リスト!A$2:$A$3</xm:f>
          </x14:formula1>
          <xm:sqref>Y23 Y26 Y20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35F2-4BC1-4E83-A87D-E4BF8DD95B9A}">
  <dimension ref="A1:AK555"/>
  <sheetViews>
    <sheetView showGridLines="0" showRowColHeaders="0" zoomScaleNormal="100" zoomScaleSheetLayoutView="100" workbookViewId="0">
      <selection activeCell="C5" sqref="C5:F5"/>
    </sheetView>
  </sheetViews>
  <sheetFormatPr defaultRowHeight="13.2" x14ac:dyDescent="0.2"/>
  <cols>
    <col min="1" max="1" width="2.88671875" style="109" customWidth="1"/>
    <col min="2" max="4" width="14" style="109" customWidth="1"/>
    <col min="5" max="5" width="28.77734375" style="109" customWidth="1"/>
    <col min="6" max="6" width="40.6640625" style="109" customWidth="1"/>
    <col min="7" max="7" width="2" style="109" customWidth="1"/>
    <col min="8" max="16384" width="8.88671875" style="109"/>
  </cols>
  <sheetData>
    <row r="1" spans="1:37" ht="27.75" customHeight="1" x14ac:dyDescent="0.2">
      <c r="A1" s="104"/>
      <c r="B1" s="105"/>
      <c r="C1" s="105"/>
      <c r="D1" s="105"/>
      <c r="E1" s="106"/>
      <c r="F1" s="107" t="s">
        <v>602</v>
      </c>
      <c r="G1" s="108"/>
      <c r="H1" s="106"/>
      <c r="I1" s="106"/>
      <c r="J1" s="106"/>
      <c r="K1" s="106"/>
      <c r="L1" s="106"/>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row>
    <row r="2" spans="1:37" ht="21" customHeight="1" x14ac:dyDescent="0.2">
      <c r="B2" s="423" t="s">
        <v>601</v>
      </c>
      <c r="C2" s="423"/>
      <c r="D2" s="423"/>
      <c r="E2" s="423"/>
      <c r="F2" s="423"/>
      <c r="G2" s="110"/>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row>
    <row r="3" spans="1:37" ht="18" customHeight="1" x14ac:dyDescent="0.2">
      <c r="B3" s="111"/>
      <c r="C3" s="111"/>
      <c r="D3" s="111"/>
      <c r="E3" s="111"/>
      <c r="F3" s="424" t="s">
        <v>588</v>
      </c>
      <c r="G3" s="424"/>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row>
    <row r="4" spans="1:37" ht="12.6" customHeight="1" thickBot="1" x14ac:dyDescent="0.25">
      <c r="B4" s="112"/>
      <c r="C4" s="112"/>
      <c r="D4" s="112"/>
      <c r="E4" s="112"/>
      <c r="F4" s="112"/>
      <c r="G4" s="113"/>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row>
    <row r="5" spans="1:37" ht="23.4" customHeight="1" thickBot="1" x14ac:dyDescent="0.25">
      <c r="B5" s="114" t="s">
        <v>545</v>
      </c>
      <c r="C5" s="425"/>
      <c r="D5" s="426"/>
      <c r="E5" s="426"/>
      <c r="F5" s="427"/>
      <c r="G5" s="113"/>
      <c r="H5" s="105"/>
      <c r="I5" s="115"/>
      <c r="J5" s="116"/>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row>
    <row r="6" spans="1:37" ht="14.4" x14ac:dyDescent="0.2">
      <c r="B6" s="113"/>
      <c r="C6" s="113"/>
      <c r="D6" s="113"/>
      <c r="E6" s="113"/>
      <c r="F6" s="113"/>
      <c r="G6" s="113"/>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row>
    <row r="7" spans="1:37" ht="16.8" thickBot="1" x14ac:dyDescent="0.25">
      <c r="B7" s="428" t="s">
        <v>668</v>
      </c>
      <c r="C7" s="428"/>
      <c r="D7" s="428"/>
      <c r="E7" s="428"/>
      <c r="F7" s="428"/>
      <c r="G7" s="117"/>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row>
    <row r="8" spans="1:37" ht="21.9" customHeight="1" thickTop="1" thickBot="1" x14ac:dyDescent="0.25">
      <c r="B8" s="429" t="s">
        <v>546</v>
      </c>
      <c r="C8" s="431" t="s">
        <v>547</v>
      </c>
      <c r="D8" s="432"/>
      <c r="E8" s="433" t="s">
        <v>548</v>
      </c>
      <c r="F8" s="435" t="s">
        <v>549</v>
      </c>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row>
    <row r="9" spans="1:37" ht="21.9" customHeight="1" thickBot="1" x14ac:dyDescent="0.25">
      <c r="B9" s="430"/>
      <c r="C9" s="118" t="s">
        <v>550</v>
      </c>
      <c r="D9" s="118" t="s">
        <v>551</v>
      </c>
      <c r="E9" s="434"/>
      <c r="F9" s="436"/>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row>
    <row r="10" spans="1:37" ht="18.75" customHeight="1" x14ac:dyDescent="0.2">
      <c r="B10" s="119"/>
      <c r="C10" s="120"/>
      <c r="D10" s="120"/>
      <c r="E10" s="121" t="s">
        <v>552</v>
      </c>
      <c r="F10" s="122"/>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row>
    <row r="11" spans="1:37" ht="18.75" customHeight="1" x14ac:dyDescent="0.2">
      <c r="B11" s="155" t="s">
        <v>593</v>
      </c>
      <c r="C11" s="123" t="s">
        <v>595</v>
      </c>
      <c r="D11" s="123"/>
      <c r="E11" s="159"/>
      <c r="F11" s="160"/>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row>
    <row r="12" spans="1:37" ht="18.75" customHeight="1" x14ac:dyDescent="0.2">
      <c r="B12" s="155"/>
      <c r="C12" s="123"/>
      <c r="D12" s="123"/>
      <c r="E12" s="159"/>
      <c r="F12" s="160"/>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row>
    <row r="13" spans="1:37" ht="18.75" customHeight="1" x14ac:dyDescent="0.2">
      <c r="B13" s="156"/>
      <c r="C13" s="123" t="s">
        <v>594</v>
      </c>
      <c r="D13" s="123"/>
      <c r="E13" s="159"/>
      <c r="F13" s="160"/>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row>
    <row r="14" spans="1:37" ht="18.75" customHeight="1" x14ac:dyDescent="0.2">
      <c r="B14" s="156"/>
      <c r="C14" s="123"/>
      <c r="D14" s="123"/>
      <c r="E14" s="159"/>
      <c r="F14" s="160"/>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row>
    <row r="15" spans="1:37" ht="18.75" customHeight="1" x14ac:dyDescent="0.2">
      <c r="B15" s="155"/>
      <c r="C15" s="123"/>
      <c r="D15" s="123"/>
      <c r="E15" s="159"/>
      <c r="F15" s="160"/>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row>
    <row r="16" spans="1:37" ht="18.75" customHeight="1" x14ac:dyDescent="0.2">
      <c r="B16" s="155" t="s">
        <v>553</v>
      </c>
      <c r="C16" s="123" t="s">
        <v>553</v>
      </c>
      <c r="D16" s="123"/>
      <c r="E16" s="159"/>
      <c r="F16" s="160"/>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row>
    <row r="17" spans="2:37" ht="18.75" customHeight="1" x14ac:dyDescent="0.2">
      <c r="B17" s="155"/>
      <c r="C17" s="123"/>
      <c r="D17" s="123"/>
      <c r="E17" s="159"/>
      <c r="F17" s="160"/>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row>
    <row r="18" spans="2:37" ht="18.75" customHeight="1" x14ac:dyDescent="0.2">
      <c r="B18" s="155" t="s">
        <v>554</v>
      </c>
      <c r="C18" s="123" t="s">
        <v>597</v>
      </c>
      <c r="D18" s="123"/>
      <c r="E18" s="159"/>
      <c r="F18" s="160"/>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row>
    <row r="19" spans="2:37" ht="18.75" customHeight="1" x14ac:dyDescent="0.2">
      <c r="B19" s="156"/>
      <c r="C19" s="123"/>
      <c r="D19" s="123"/>
      <c r="E19" s="159"/>
      <c r="F19" s="160"/>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row>
    <row r="20" spans="2:37" ht="18.75" customHeight="1" x14ac:dyDescent="0.2">
      <c r="B20" s="155"/>
      <c r="C20" s="123"/>
      <c r="D20" s="123"/>
      <c r="E20" s="159"/>
      <c r="F20" s="160"/>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row>
    <row r="21" spans="2:37" ht="18.75" customHeight="1" x14ac:dyDescent="0.2">
      <c r="B21" s="155" t="s">
        <v>598</v>
      </c>
      <c r="C21" s="123" t="s">
        <v>598</v>
      </c>
      <c r="D21" s="123"/>
      <c r="E21" s="159"/>
      <c r="F21" s="160"/>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row>
    <row r="22" spans="2:37" ht="18.75" customHeight="1" x14ac:dyDescent="0.2">
      <c r="B22" s="156"/>
      <c r="C22" s="123"/>
      <c r="D22" s="123"/>
      <c r="E22" s="159"/>
      <c r="F22" s="160"/>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row>
    <row r="23" spans="2:37" ht="18.75" customHeight="1" x14ac:dyDescent="0.2">
      <c r="B23" s="156"/>
      <c r="C23" s="123"/>
      <c r="D23" s="123"/>
      <c r="E23" s="159"/>
      <c r="F23" s="160"/>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row>
    <row r="24" spans="2:37" ht="18.75" customHeight="1" x14ac:dyDescent="0.2">
      <c r="B24" s="156"/>
      <c r="C24" s="124"/>
      <c r="D24" s="123"/>
      <c r="E24" s="159"/>
      <c r="F24" s="160"/>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row>
    <row r="25" spans="2:37" ht="18.75" customHeight="1" x14ac:dyDescent="0.2">
      <c r="B25" s="422" t="s">
        <v>599</v>
      </c>
      <c r="C25" s="421" t="s">
        <v>599</v>
      </c>
      <c r="D25" s="123"/>
      <c r="E25" s="159"/>
      <c r="F25" s="160"/>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row>
    <row r="26" spans="2:37" ht="18.75" customHeight="1" x14ac:dyDescent="0.2">
      <c r="B26" s="422"/>
      <c r="C26" s="421"/>
      <c r="D26" s="123"/>
      <c r="E26" s="159"/>
      <c r="F26" s="160"/>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row>
    <row r="27" spans="2:37" ht="18.75" customHeight="1" x14ac:dyDescent="0.2">
      <c r="B27" s="156"/>
      <c r="C27" s="123"/>
      <c r="D27" s="123"/>
      <c r="E27" s="159"/>
      <c r="F27" s="160"/>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row>
    <row r="28" spans="2:37" ht="18.75" customHeight="1" x14ac:dyDescent="0.2">
      <c r="B28" s="156"/>
      <c r="C28" s="123"/>
      <c r="D28" s="123"/>
      <c r="E28" s="159"/>
      <c r="F28" s="160"/>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row>
    <row r="29" spans="2:37" ht="18.75" customHeight="1" x14ac:dyDescent="0.2">
      <c r="B29" s="156" t="s">
        <v>600</v>
      </c>
      <c r="C29" s="123" t="s">
        <v>600</v>
      </c>
      <c r="D29" s="123"/>
      <c r="E29" s="159"/>
      <c r="F29" s="160"/>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row>
    <row r="30" spans="2:37" ht="18.75" customHeight="1" x14ac:dyDescent="0.2">
      <c r="B30" s="156"/>
      <c r="C30" s="123"/>
      <c r="D30" s="123"/>
      <c r="E30" s="159"/>
      <c r="F30" s="160"/>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row>
    <row r="31" spans="2:37" ht="18.75" customHeight="1" x14ac:dyDescent="0.2">
      <c r="B31" s="156"/>
      <c r="C31" s="123"/>
      <c r="D31" s="123"/>
      <c r="E31" s="159"/>
      <c r="F31" s="160"/>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row>
    <row r="32" spans="2:37" ht="18.75" customHeight="1" x14ac:dyDescent="0.2">
      <c r="B32" s="156"/>
      <c r="C32" s="123"/>
      <c r="D32" s="123"/>
      <c r="E32" s="159"/>
      <c r="F32" s="160"/>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row>
    <row r="33" spans="2:37" ht="18.75" customHeight="1" x14ac:dyDescent="0.2">
      <c r="B33" s="156"/>
      <c r="C33" s="123"/>
      <c r="D33" s="123"/>
      <c r="E33" s="159"/>
      <c r="F33" s="160"/>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row>
    <row r="34" spans="2:37" ht="18.75" customHeight="1" x14ac:dyDescent="0.2">
      <c r="B34" s="156"/>
      <c r="C34" s="123"/>
      <c r="D34" s="123"/>
      <c r="E34" s="159"/>
      <c r="F34" s="160"/>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row>
    <row r="35" spans="2:37" ht="18.75" customHeight="1" x14ac:dyDescent="0.2">
      <c r="B35" s="156"/>
      <c r="C35" s="123"/>
      <c r="D35" s="123"/>
      <c r="E35" s="159"/>
      <c r="F35" s="160"/>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row>
    <row r="36" spans="2:37" ht="18.75" customHeight="1" x14ac:dyDescent="0.2">
      <c r="B36" s="156"/>
      <c r="C36" s="123"/>
      <c r="D36" s="123"/>
      <c r="E36" s="159"/>
      <c r="F36" s="160"/>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2:37" ht="18.75" customHeight="1" x14ac:dyDescent="0.2">
      <c r="B37" s="156"/>
      <c r="C37" s="123"/>
      <c r="D37" s="123"/>
      <c r="E37" s="159"/>
      <c r="F37" s="160"/>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2:37" ht="18.75" customHeight="1" x14ac:dyDescent="0.2">
      <c r="B38" s="156"/>
      <c r="C38" s="123"/>
      <c r="D38" s="123"/>
      <c r="E38" s="159"/>
      <c r="F38" s="160"/>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2:37" ht="18.75" customHeight="1" x14ac:dyDescent="0.2">
      <c r="B39" s="155"/>
      <c r="C39" s="123"/>
      <c r="D39" s="124"/>
      <c r="E39" s="159"/>
      <c r="F39" s="160"/>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row>
    <row r="40" spans="2:37" ht="18.75" customHeight="1" x14ac:dyDescent="0.2">
      <c r="B40" s="156"/>
      <c r="C40" s="123"/>
      <c r="D40" s="124"/>
      <c r="E40" s="159"/>
      <c r="F40" s="160"/>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row>
    <row r="41" spans="2:37" ht="18.75" customHeight="1" x14ac:dyDescent="0.2">
      <c r="B41" s="156"/>
      <c r="C41" s="123"/>
      <c r="D41" s="124"/>
      <c r="E41" s="159"/>
      <c r="F41" s="160"/>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row>
    <row r="42" spans="2:37" ht="18.75" customHeight="1" x14ac:dyDescent="0.2">
      <c r="B42" s="155"/>
      <c r="C42" s="123"/>
      <c r="D42" s="123"/>
      <c r="E42" s="159"/>
      <c r="F42" s="160"/>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row>
    <row r="43" spans="2:37" ht="18.75" customHeight="1" x14ac:dyDescent="0.2">
      <c r="B43" s="155"/>
      <c r="C43" s="123"/>
      <c r="D43" s="124"/>
      <c r="E43" s="159"/>
      <c r="F43" s="160"/>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row>
    <row r="44" spans="2:37" ht="18.75" customHeight="1" x14ac:dyDescent="0.2">
      <c r="B44" s="156"/>
      <c r="C44" s="123"/>
      <c r="D44" s="124"/>
      <c r="E44" s="159"/>
      <c r="F44" s="160"/>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row>
    <row r="45" spans="2:37" ht="18.75" customHeight="1" thickBot="1" x14ac:dyDescent="0.25">
      <c r="B45" s="157"/>
      <c r="C45" s="158"/>
      <c r="D45" s="125"/>
      <c r="E45" s="161"/>
      <c r="F45" s="162"/>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row>
    <row r="46" spans="2:37" ht="21.9" customHeight="1" thickBot="1" x14ac:dyDescent="0.25">
      <c r="B46" s="126" t="s">
        <v>555</v>
      </c>
      <c r="C46" s="127" t="s">
        <v>28</v>
      </c>
      <c r="D46" s="127" t="s">
        <v>28</v>
      </c>
      <c r="E46" s="128"/>
      <c r="F46" s="129" t="s">
        <v>28</v>
      </c>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row>
    <row r="47" spans="2:37" ht="21.9" customHeight="1" thickTop="1" x14ac:dyDescent="0.2">
      <c r="B47" s="130"/>
      <c r="C47" s="130"/>
      <c r="D47" s="415"/>
      <c r="E47" s="415"/>
      <c r="F47" s="41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row>
    <row r="48" spans="2:37" x14ac:dyDescent="0.2">
      <c r="B48" s="416" t="s">
        <v>556</v>
      </c>
      <c r="C48" s="416"/>
      <c r="D48" s="416"/>
      <c r="E48" s="416"/>
      <c r="F48" s="416"/>
      <c r="G48" s="416"/>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row>
    <row r="49" spans="2:37" ht="16.2" customHeight="1" x14ac:dyDescent="0.2">
      <c r="B49" s="417" t="s">
        <v>557</v>
      </c>
      <c r="C49" s="417"/>
      <c r="D49" s="417"/>
      <c r="E49" s="417"/>
      <c r="F49" s="417"/>
      <c r="G49" s="417"/>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row>
    <row r="50" spans="2:37" ht="28.8" customHeight="1" x14ac:dyDescent="0.2">
      <c r="B50" s="417" t="s">
        <v>607</v>
      </c>
      <c r="C50" s="417"/>
      <c r="D50" s="417"/>
      <c r="E50" s="417"/>
      <c r="F50" s="417"/>
      <c r="G50" s="417"/>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row>
    <row r="51" spans="2:37" ht="16.2" customHeight="1" x14ac:dyDescent="0.2">
      <c r="B51" s="417" t="s">
        <v>589</v>
      </c>
      <c r="C51" s="417"/>
      <c r="D51" s="417"/>
      <c r="E51" s="417"/>
      <c r="F51" s="417"/>
      <c r="G51" s="417"/>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row>
    <row r="52" spans="2:37" x14ac:dyDescent="0.2">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row>
    <row r="53" spans="2:37" x14ac:dyDescent="0.2">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row>
    <row r="54" spans="2:37" x14ac:dyDescent="0.2">
      <c r="B54" s="109" t="s">
        <v>558</v>
      </c>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row>
    <row r="55" spans="2:37" x14ac:dyDescent="0.2">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row>
    <row r="56" spans="2:37" ht="24.6" customHeight="1" thickBot="1" x14ac:dyDescent="0.25">
      <c r="B56" s="418" t="s">
        <v>559</v>
      </c>
      <c r="C56" s="418"/>
      <c r="D56" s="418"/>
      <c r="E56" s="418"/>
      <c r="F56" s="418"/>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row>
    <row r="57" spans="2:37" ht="19.8" customHeight="1" x14ac:dyDescent="0.2">
      <c r="B57" s="131" t="s">
        <v>591</v>
      </c>
      <c r="C57" s="132" t="s">
        <v>560</v>
      </c>
      <c r="D57" s="419" t="s">
        <v>592</v>
      </c>
      <c r="E57" s="419"/>
      <c r="F57" s="420"/>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row>
    <row r="58" spans="2:37" ht="47.4" customHeight="1" x14ac:dyDescent="0.2">
      <c r="B58" s="399" t="s">
        <v>590</v>
      </c>
      <c r="C58" s="133" t="s">
        <v>561</v>
      </c>
      <c r="D58" s="397" t="s">
        <v>562</v>
      </c>
      <c r="E58" s="397"/>
      <c r="F58" s="398"/>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row>
    <row r="59" spans="2:37" ht="24" customHeight="1" x14ac:dyDescent="0.2">
      <c r="B59" s="400"/>
      <c r="C59" s="396" t="s">
        <v>565</v>
      </c>
      <c r="D59" s="397" t="s">
        <v>566</v>
      </c>
      <c r="E59" s="397"/>
      <c r="F59" s="398"/>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row>
    <row r="60" spans="2:37" ht="31.8" customHeight="1" x14ac:dyDescent="0.2">
      <c r="B60" s="401"/>
      <c r="C60" s="396"/>
      <c r="D60" s="397"/>
      <c r="E60" s="397"/>
      <c r="F60" s="398"/>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row>
    <row r="61" spans="2:37" ht="18.600000000000001" customHeight="1" x14ac:dyDescent="0.2">
      <c r="B61" s="402" t="s">
        <v>596</v>
      </c>
      <c r="C61" s="396" t="s">
        <v>563</v>
      </c>
      <c r="D61" s="397" t="s">
        <v>564</v>
      </c>
      <c r="E61" s="397"/>
      <c r="F61" s="398"/>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row>
    <row r="62" spans="2:37" ht="18.600000000000001" customHeight="1" x14ac:dyDescent="0.2">
      <c r="B62" s="402"/>
      <c r="C62" s="396"/>
      <c r="D62" s="397"/>
      <c r="E62" s="397"/>
      <c r="F62" s="398"/>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row>
    <row r="63" spans="2:37" ht="17.399999999999999" customHeight="1" x14ac:dyDescent="0.2">
      <c r="B63" s="402" t="s">
        <v>567</v>
      </c>
      <c r="C63" s="396" t="s">
        <v>567</v>
      </c>
      <c r="D63" s="397" t="s">
        <v>568</v>
      </c>
      <c r="E63" s="397"/>
      <c r="F63" s="398"/>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row>
    <row r="64" spans="2:37" ht="17.399999999999999" customHeight="1" x14ac:dyDescent="0.2">
      <c r="B64" s="402"/>
      <c r="C64" s="396"/>
      <c r="D64" s="397"/>
      <c r="E64" s="397"/>
      <c r="F64" s="398"/>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row>
    <row r="65" spans="2:37" ht="17.399999999999999" customHeight="1" x14ac:dyDescent="0.2">
      <c r="B65" s="402"/>
      <c r="C65" s="396"/>
      <c r="D65" s="397"/>
      <c r="E65" s="397"/>
      <c r="F65" s="398"/>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row>
    <row r="66" spans="2:37" ht="17.399999999999999" customHeight="1" x14ac:dyDescent="0.2">
      <c r="B66" s="402"/>
      <c r="C66" s="396"/>
      <c r="D66" s="397"/>
      <c r="E66" s="397"/>
      <c r="F66" s="398"/>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row>
    <row r="67" spans="2:37" ht="24" customHeight="1" x14ac:dyDescent="0.2">
      <c r="B67" s="399" t="s">
        <v>569</v>
      </c>
      <c r="C67" s="405" t="s">
        <v>569</v>
      </c>
      <c r="D67" s="397" t="s">
        <v>570</v>
      </c>
      <c r="E67" s="397"/>
      <c r="F67" s="398"/>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row>
    <row r="68" spans="2:37" ht="24" customHeight="1" x14ac:dyDescent="0.2">
      <c r="B68" s="401"/>
      <c r="C68" s="406"/>
      <c r="D68" s="397"/>
      <c r="E68" s="397"/>
      <c r="F68" s="398"/>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row>
    <row r="69" spans="2:37" ht="24" customHeight="1" x14ac:dyDescent="0.2">
      <c r="B69" s="403" t="s">
        <v>571</v>
      </c>
      <c r="C69" s="407" t="s">
        <v>571</v>
      </c>
      <c r="D69" s="409" t="s">
        <v>572</v>
      </c>
      <c r="E69" s="410"/>
      <c r="F69" s="411"/>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row>
    <row r="70" spans="2:37" ht="27.6" customHeight="1" x14ac:dyDescent="0.2">
      <c r="B70" s="404"/>
      <c r="C70" s="408"/>
      <c r="D70" s="412"/>
      <c r="E70" s="413"/>
      <c r="F70" s="414"/>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row>
    <row r="71" spans="2:37" ht="33.6" customHeight="1" thickBot="1" x14ac:dyDescent="0.25">
      <c r="B71" s="154" t="s">
        <v>573</v>
      </c>
      <c r="C71" s="134" t="s">
        <v>573</v>
      </c>
      <c r="D71" s="394" t="s">
        <v>574</v>
      </c>
      <c r="E71" s="394"/>
      <c r="F71" s="39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row>
    <row r="72" spans="2:37" x14ac:dyDescent="0.2">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row>
    <row r="73" spans="2:37" x14ac:dyDescent="0.2">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row>
    <row r="74" spans="2:37" x14ac:dyDescent="0.2">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row>
    <row r="75" spans="2:37" x14ac:dyDescent="0.2">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row>
    <row r="76" spans="2:37" x14ac:dyDescent="0.2">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row>
    <row r="77" spans="2:37" x14ac:dyDescent="0.2">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row>
    <row r="78" spans="2:37" x14ac:dyDescent="0.2">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row>
    <row r="79" spans="2:37" x14ac:dyDescent="0.2">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row>
    <row r="80" spans="2:37" x14ac:dyDescent="0.2">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row>
    <row r="81" spans="1:37" x14ac:dyDescent="0.2">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row>
    <row r="82" spans="1:37" x14ac:dyDescent="0.2">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row>
    <row r="83" spans="1:37" x14ac:dyDescent="0.2">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row>
    <row r="84" spans="1:37" x14ac:dyDescent="0.2">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row>
    <row r="85" spans="1:37" x14ac:dyDescent="0.2">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row>
    <row r="86" spans="1:37" x14ac:dyDescent="0.2">
      <c r="A86" s="105"/>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row>
    <row r="87" spans="1:37" x14ac:dyDescent="0.2">
      <c r="A87" s="105"/>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row>
    <row r="88" spans="1:37" x14ac:dyDescent="0.2">
      <c r="A88" s="105"/>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row>
    <row r="89" spans="1:37" x14ac:dyDescent="0.2">
      <c r="A89" s="105"/>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row>
    <row r="90" spans="1:37" x14ac:dyDescent="0.2">
      <c r="A90" s="105"/>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row>
    <row r="91" spans="1:37" x14ac:dyDescent="0.2">
      <c r="A91" s="105"/>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row>
    <row r="92" spans="1:37" x14ac:dyDescent="0.2">
      <c r="A92" s="105"/>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row>
    <row r="93" spans="1:37" x14ac:dyDescent="0.2">
      <c r="A93" s="105"/>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row>
    <row r="94" spans="1:37" x14ac:dyDescent="0.2">
      <c r="A94" s="105"/>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row>
    <row r="95" spans="1:37" x14ac:dyDescent="0.2">
      <c r="A95" s="105"/>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row>
    <row r="96" spans="1:37" x14ac:dyDescent="0.2">
      <c r="A96" s="105"/>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row>
    <row r="97" spans="1:37" x14ac:dyDescent="0.2">
      <c r="A97" s="105"/>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row>
    <row r="98" spans="1:37" x14ac:dyDescent="0.2">
      <c r="A98" s="105"/>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row>
    <row r="99" spans="1:37" x14ac:dyDescent="0.2">
      <c r="A99" s="105"/>
      <c r="B99" s="105"/>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row>
    <row r="100" spans="1:37" x14ac:dyDescent="0.2">
      <c r="A100" s="105"/>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row>
    <row r="101" spans="1:37" x14ac:dyDescent="0.2">
      <c r="A101" s="105"/>
      <c r="B101" s="105"/>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row>
    <row r="102" spans="1:37" x14ac:dyDescent="0.2">
      <c r="A102" s="105"/>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row>
    <row r="103" spans="1:37" x14ac:dyDescent="0.2">
      <c r="A103" s="105"/>
      <c r="B103" s="105"/>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row>
    <row r="104" spans="1:37" x14ac:dyDescent="0.2">
      <c r="A104" s="105"/>
      <c r="B104" s="105"/>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row>
    <row r="105" spans="1:37" x14ac:dyDescent="0.2">
      <c r="A105" s="105"/>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row>
    <row r="106" spans="1:37" x14ac:dyDescent="0.2">
      <c r="A106" s="105"/>
      <c r="B106" s="105"/>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row>
    <row r="107" spans="1:37" x14ac:dyDescent="0.2">
      <c r="A107" s="105"/>
      <c r="B107" s="105"/>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row>
    <row r="108" spans="1:37" x14ac:dyDescent="0.2">
      <c r="A108" s="105"/>
      <c r="B108" s="105"/>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row>
    <row r="109" spans="1:37" x14ac:dyDescent="0.2">
      <c r="A109" s="105"/>
      <c r="B109" s="105"/>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c r="AH109" s="105"/>
      <c r="AI109" s="105"/>
      <c r="AJ109" s="105"/>
      <c r="AK109" s="105"/>
    </row>
    <row r="110" spans="1:37" x14ac:dyDescent="0.2">
      <c r="A110" s="105"/>
      <c r="B110" s="105"/>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row>
    <row r="111" spans="1:37" x14ac:dyDescent="0.2">
      <c r="A111" s="105"/>
      <c r="B111" s="105"/>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row>
    <row r="112" spans="1:37" x14ac:dyDescent="0.2">
      <c r="A112" s="105"/>
      <c r="B112" s="105"/>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row>
    <row r="113" spans="1:37" x14ac:dyDescent="0.2">
      <c r="A113" s="10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row>
    <row r="114" spans="1:37" x14ac:dyDescent="0.2">
      <c r="A114" s="105"/>
      <c r="B114" s="105"/>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row>
    <row r="115" spans="1:37" x14ac:dyDescent="0.2">
      <c r="A115" s="105"/>
      <c r="B115" s="105"/>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c r="AG115" s="105"/>
      <c r="AH115" s="105"/>
      <c r="AI115" s="105"/>
      <c r="AJ115" s="105"/>
      <c r="AK115" s="105"/>
    </row>
    <row r="116" spans="1:37" x14ac:dyDescent="0.2">
      <c r="A116" s="105"/>
      <c r="B116" s="105"/>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row>
    <row r="117" spans="1:37" x14ac:dyDescent="0.2">
      <c r="A117" s="105"/>
      <c r="B117" s="10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row>
    <row r="118" spans="1:37" x14ac:dyDescent="0.2">
      <c r="A118" s="105"/>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c r="AI118" s="105"/>
      <c r="AJ118" s="105"/>
      <c r="AK118" s="105"/>
    </row>
    <row r="119" spans="1:37" x14ac:dyDescent="0.2">
      <c r="A119" s="105"/>
      <c r="B119" s="105"/>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c r="AG119" s="105"/>
      <c r="AH119" s="105"/>
      <c r="AI119" s="105"/>
      <c r="AJ119" s="105"/>
      <c r="AK119" s="105"/>
    </row>
    <row r="120" spans="1:37" x14ac:dyDescent="0.2">
      <c r="A120" s="105"/>
      <c r="B120" s="105"/>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c r="AG120" s="105"/>
      <c r="AH120" s="105"/>
      <c r="AI120" s="105"/>
      <c r="AJ120" s="105"/>
      <c r="AK120" s="105"/>
    </row>
    <row r="121" spans="1:37" x14ac:dyDescent="0.2">
      <c r="A121" s="105"/>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c r="AG121" s="105"/>
      <c r="AH121" s="105"/>
      <c r="AI121" s="105"/>
      <c r="AJ121" s="105"/>
      <c r="AK121" s="105"/>
    </row>
    <row r="122" spans="1:37" x14ac:dyDescent="0.2">
      <c r="A122" s="105"/>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row>
    <row r="123" spans="1:37" x14ac:dyDescent="0.2">
      <c r="A123" s="105"/>
      <c r="B123" s="105"/>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row>
    <row r="124" spans="1:37" x14ac:dyDescent="0.2">
      <c r="A124" s="105"/>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row>
    <row r="125" spans="1:37" x14ac:dyDescent="0.2">
      <c r="A125" s="105"/>
      <c r="B125" s="105"/>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c r="AH125" s="105"/>
      <c r="AI125" s="105"/>
      <c r="AJ125" s="105"/>
      <c r="AK125" s="105"/>
    </row>
    <row r="126" spans="1:37" x14ac:dyDescent="0.2">
      <c r="A126" s="105"/>
      <c r="B126" s="105"/>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c r="AG126" s="105"/>
      <c r="AH126" s="105"/>
      <c r="AI126" s="105"/>
      <c r="AJ126" s="105"/>
      <c r="AK126" s="105"/>
    </row>
    <row r="127" spans="1:37" x14ac:dyDescent="0.2">
      <c r="A127" s="105"/>
      <c r="B127" s="105"/>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row>
    <row r="128" spans="1:37" x14ac:dyDescent="0.2">
      <c r="A128" s="105"/>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c r="AA128" s="105"/>
      <c r="AB128" s="105"/>
      <c r="AC128" s="105"/>
      <c r="AD128" s="105"/>
      <c r="AE128" s="105"/>
      <c r="AF128" s="105"/>
      <c r="AG128" s="105"/>
      <c r="AH128" s="105"/>
      <c r="AI128" s="105"/>
      <c r="AJ128" s="105"/>
      <c r="AK128" s="105"/>
    </row>
    <row r="129" spans="1:37" x14ac:dyDescent="0.2">
      <c r="A129" s="105"/>
      <c r="B129" s="105"/>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row>
    <row r="130" spans="1:37" x14ac:dyDescent="0.2">
      <c r="A130" s="105"/>
      <c r="B130" s="105"/>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c r="AG130" s="105"/>
      <c r="AH130" s="105"/>
      <c r="AI130" s="105"/>
      <c r="AJ130" s="105"/>
      <c r="AK130" s="105"/>
    </row>
    <row r="131" spans="1:37" x14ac:dyDescent="0.2">
      <c r="A131" s="105"/>
      <c r="B131" s="105"/>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c r="AG131" s="105"/>
      <c r="AH131" s="105"/>
      <c r="AI131" s="105"/>
      <c r="AJ131" s="105"/>
      <c r="AK131" s="105"/>
    </row>
    <row r="132" spans="1:37" x14ac:dyDescent="0.2">
      <c r="A132" s="105"/>
      <c r="B132" s="105"/>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c r="AG132" s="105"/>
      <c r="AH132" s="105"/>
      <c r="AI132" s="105"/>
      <c r="AJ132" s="105"/>
      <c r="AK132" s="105"/>
    </row>
    <row r="133" spans="1:37" x14ac:dyDescent="0.2">
      <c r="A133" s="105"/>
      <c r="B133" s="105"/>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row>
    <row r="134" spans="1:37" x14ac:dyDescent="0.2">
      <c r="A134" s="105"/>
      <c r="B134" s="105"/>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c r="AG134" s="105"/>
      <c r="AH134" s="105"/>
      <c r="AI134" s="105"/>
      <c r="AJ134" s="105"/>
      <c r="AK134" s="105"/>
    </row>
    <row r="135" spans="1:37" x14ac:dyDescent="0.2">
      <c r="A135" s="105"/>
      <c r="B135" s="105"/>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105"/>
      <c r="AB135" s="105"/>
      <c r="AC135" s="105"/>
      <c r="AD135" s="105"/>
      <c r="AE135" s="105"/>
      <c r="AF135" s="105"/>
      <c r="AG135" s="105"/>
      <c r="AH135" s="105"/>
      <c r="AI135" s="105"/>
      <c r="AJ135" s="105"/>
      <c r="AK135" s="105"/>
    </row>
    <row r="136" spans="1:37" x14ac:dyDescent="0.2">
      <c r="A136" s="105"/>
      <c r="B136" s="105"/>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row>
    <row r="137" spans="1:37" x14ac:dyDescent="0.2">
      <c r="A137" s="105"/>
      <c r="B137" s="105"/>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c r="AC137" s="105"/>
      <c r="AD137" s="105"/>
      <c r="AE137" s="105"/>
      <c r="AF137" s="105"/>
      <c r="AG137" s="105"/>
      <c r="AH137" s="105"/>
      <c r="AI137" s="105"/>
      <c r="AJ137" s="105"/>
      <c r="AK137" s="105"/>
    </row>
    <row r="138" spans="1:37" x14ac:dyDescent="0.2">
      <c r="A138" s="105"/>
      <c r="B138" s="105"/>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c r="AH138" s="105"/>
      <c r="AI138" s="105"/>
      <c r="AJ138" s="105"/>
      <c r="AK138" s="105"/>
    </row>
    <row r="139" spans="1:37" x14ac:dyDescent="0.2">
      <c r="A139" s="105"/>
      <c r="B139" s="10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c r="AG139" s="105"/>
      <c r="AH139" s="105"/>
      <c r="AI139" s="105"/>
      <c r="AJ139" s="105"/>
      <c r="AK139" s="105"/>
    </row>
    <row r="140" spans="1:37" x14ac:dyDescent="0.2">
      <c r="A140" s="105"/>
      <c r="B140" s="105"/>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c r="AG140" s="105"/>
      <c r="AH140" s="105"/>
      <c r="AI140" s="105"/>
      <c r="AJ140" s="105"/>
      <c r="AK140" s="105"/>
    </row>
    <row r="141" spans="1:37" x14ac:dyDescent="0.2">
      <c r="A141" s="105"/>
      <c r="B141" s="105"/>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c r="AE141" s="105"/>
      <c r="AF141" s="105"/>
      <c r="AG141" s="105"/>
      <c r="AH141" s="105"/>
      <c r="AI141" s="105"/>
      <c r="AJ141" s="105"/>
      <c r="AK141" s="105"/>
    </row>
    <row r="142" spans="1:37" x14ac:dyDescent="0.2">
      <c r="A142" s="105"/>
      <c r="B142" s="105"/>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c r="AC142" s="105"/>
      <c r="AD142" s="105"/>
      <c r="AE142" s="105"/>
      <c r="AF142" s="105"/>
      <c r="AG142" s="105"/>
      <c r="AH142" s="105"/>
      <c r="AI142" s="105"/>
      <c r="AJ142" s="105"/>
      <c r="AK142" s="105"/>
    </row>
    <row r="143" spans="1:37" x14ac:dyDescent="0.2">
      <c r="A143" s="105"/>
      <c r="B143" s="105"/>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c r="AA143" s="105"/>
      <c r="AB143" s="105"/>
      <c r="AC143" s="105"/>
      <c r="AD143" s="105"/>
      <c r="AE143" s="105"/>
      <c r="AF143" s="105"/>
      <c r="AG143" s="105"/>
      <c r="AH143" s="105"/>
      <c r="AI143" s="105"/>
      <c r="AJ143" s="105"/>
      <c r="AK143" s="105"/>
    </row>
    <row r="144" spans="1:37" x14ac:dyDescent="0.2">
      <c r="A144" s="105"/>
      <c r="B144" s="105"/>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105"/>
      <c r="AF144" s="105"/>
      <c r="AG144" s="105"/>
      <c r="AH144" s="105"/>
      <c r="AI144" s="105"/>
      <c r="AJ144" s="105"/>
      <c r="AK144" s="105"/>
    </row>
    <row r="145" spans="1:37" x14ac:dyDescent="0.2">
      <c r="A145" s="105"/>
      <c r="B145" s="105"/>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c r="AA145" s="105"/>
      <c r="AB145" s="105"/>
      <c r="AC145" s="105"/>
      <c r="AD145" s="105"/>
      <c r="AE145" s="105"/>
      <c r="AF145" s="105"/>
      <c r="AG145" s="105"/>
      <c r="AH145" s="105"/>
      <c r="AI145" s="105"/>
      <c r="AJ145" s="105"/>
      <c r="AK145" s="105"/>
    </row>
    <row r="146" spans="1:37" x14ac:dyDescent="0.2">
      <c r="A146" s="105"/>
      <c r="B146" s="105"/>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c r="AA146" s="105"/>
      <c r="AB146" s="105"/>
      <c r="AC146" s="105"/>
      <c r="AD146" s="105"/>
      <c r="AE146" s="105"/>
      <c r="AF146" s="105"/>
      <c r="AG146" s="105"/>
      <c r="AH146" s="105"/>
      <c r="AI146" s="105"/>
      <c r="AJ146" s="105"/>
      <c r="AK146" s="105"/>
    </row>
    <row r="147" spans="1:37" x14ac:dyDescent="0.2">
      <c r="A147" s="105"/>
      <c r="B147" s="105"/>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105"/>
    </row>
    <row r="148" spans="1:37" x14ac:dyDescent="0.2">
      <c r="A148" s="105"/>
      <c r="B148" s="105"/>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row>
    <row r="149" spans="1:37" x14ac:dyDescent="0.2">
      <c r="A149" s="10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c r="AC149" s="105"/>
      <c r="AD149" s="105"/>
      <c r="AE149" s="105"/>
      <c r="AF149" s="105"/>
      <c r="AG149" s="105"/>
      <c r="AH149" s="105"/>
      <c r="AI149" s="105"/>
      <c r="AJ149" s="105"/>
      <c r="AK149" s="105"/>
    </row>
    <row r="150" spans="1:37" x14ac:dyDescent="0.2">
      <c r="A150" s="105"/>
      <c r="B150" s="105"/>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c r="AC150" s="105"/>
      <c r="AD150" s="105"/>
      <c r="AE150" s="105"/>
      <c r="AF150" s="105"/>
      <c r="AG150" s="105"/>
      <c r="AH150" s="105"/>
      <c r="AI150" s="105"/>
      <c r="AJ150" s="105"/>
      <c r="AK150" s="105"/>
    </row>
    <row r="151" spans="1:37" x14ac:dyDescent="0.2">
      <c r="A151" s="105"/>
      <c r="B151" s="105"/>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row>
    <row r="152" spans="1:37" x14ac:dyDescent="0.2">
      <c r="A152" s="105"/>
      <c r="B152" s="105"/>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c r="AA152" s="105"/>
      <c r="AB152" s="105"/>
      <c r="AC152" s="105"/>
      <c r="AD152" s="105"/>
      <c r="AE152" s="105"/>
      <c r="AF152" s="105"/>
      <c r="AG152" s="105"/>
      <c r="AH152" s="105"/>
      <c r="AI152" s="105"/>
      <c r="AJ152" s="105"/>
      <c r="AK152" s="105"/>
    </row>
    <row r="153" spans="1:37" x14ac:dyDescent="0.2">
      <c r="A153" s="105"/>
      <c r="B153" s="105"/>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row>
    <row r="154" spans="1:37" x14ac:dyDescent="0.2">
      <c r="A154" s="105"/>
      <c r="B154" s="105"/>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5"/>
      <c r="Z154" s="105"/>
      <c r="AA154" s="105"/>
      <c r="AB154" s="105"/>
      <c r="AC154" s="105"/>
      <c r="AD154" s="105"/>
      <c r="AE154" s="105"/>
      <c r="AF154" s="105"/>
      <c r="AG154" s="105"/>
      <c r="AH154" s="105"/>
      <c r="AI154" s="105"/>
      <c r="AJ154" s="105"/>
      <c r="AK154" s="105"/>
    </row>
    <row r="155" spans="1:37" x14ac:dyDescent="0.2">
      <c r="A155" s="105"/>
      <c r="B155" s="105"/>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row>
    <row r="156" spans="1:37" x14ac:dyDescent="0.2">
      <c r="A156" s="105"/>
      <c r="B156" s="105"/>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c r="AB156" s="105"/>
      <c r="AC156" s="105"/>
      <c r="AD156" s="105"/>
      <c r="AE156" s="105"/>
      <c r="AF156" s="105"/>
      <c r="AG156" s="105"/>
      <c r="AH156" s="105"/>
      <c r="AI156" s="105"/>
      <c r="AJ156" s="105"/>
      <c r="AK156" s="105"/>
    </row>
    <row r="157" spans="1:37" x14ac:dyDescent="0.2">
      <c r="A157" s="105"/>
      <c r="B157" s="105"/>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E157" s="105"/>
      <c r="AF157" s="105"/>
      <c r="AG157" s="105"/>
      <c r="AH157" s="105"/>
      <c r="AI157" s="105"/>
      <c r="AJ157" s="105"/>
      <c r="AK157" s="105"/>
    </row>
    <row r="158" spans="1:37" x14ac:dyDescent="0.2">
      <c r="A158" s="105"/>
      <c r="B158" s="105"/>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c r="AE158" s="105"/>
      <c r="AF158" s="105"/>
      <c r="AG158" s="105"/>
      <c r="AH158" s="105"/>
      <c r="AI158" s="105"/>
      <c r="AJ158" s="105"/>
      <c r="AK158" s="105"/>
    </row>
    <row r="159" spans="1:37" x14ac:dyDescent="0.2">
      <c r="A159" s="105"/>
      <c r="B159" s="105"/>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c r="AE159" s="105"/>
      <c r="AF159" s="105"/>
      <c r="AG159" s="105"/>
      <c r="AH159" s="105"/>
      <c r="AI159" s="105"/>
      <c r="AJ159" s="105"/>
      <c r="AK159" s="105"/>
    </row>
    <row r="160" spans="1:37" x14ac:dyDescent="0.2">
      <c r="A160" s="105"/>
      <c r="B160" s="105"/>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05"/>
      <c r="AI160" s="105"/>
      <c r="AJ160" s="105"/>
      <c r="AK160" s="105"/>
    </row>
    <row r="161" spans="1:37" x14ac:dyDescent="0.2">
      <c r="A161" s="105"/>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E161" s="105"/>
      <c r="AF161" s="105"/>
      <c r="AG161" s="105"/>
      <c r="AH161" s="105"/>
      <c r="AI161" s="105"/>
      <c r="AJ161" s="105"/>
      <c r="AK161" s="105"/>
    </row>
    <row r="162" spans="1:37" x14ac:dyDescent="0.2">
      <c r="A162" s="105"/>
      <c r="B162" s="105"/>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E162" s="105"/>
      <c r="AF162" s="105"/>
      <c r="AG162" s="105"/>
      <c r="AH162" s="105"/>
      <c r="AI162" s="105"/>
      <c r="AJ162" s="105"/>
      <c r="AK162" s="105"/>
    </row>
    <row r="163" spans="1:37" x14ac:dyDescent="0.2">
      <c r="A163" s="105"/>
      <c r="B163" s="105"/>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c r="AG163" s="105"/>
      <c r="AH163" s="105"/>
      <c r="AI163" s="105"/>
      <c r="AJ163" s="105"/>
      <c r="AK163" s="105"/>
    </row>
    <row r="164" spans="1:37" x14ac:dyDescent="0.2">
      <c r="A164" s="105"/>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c r="AB164" s="105"/>
      <c r="AC164" s="105"/>
      <c r="AD164" s="105"/>
      <c r="AE164" s="105"/>
      <c r="AF164" s="105"/>
      <c r="AG164" s="105"/>
      <c r="AH164" s="105"/>
      <c r="AI164" s="105"/>
      <c r="AJ164" s="105"/>
      <c r="AK164" s="105"/>
    </row>
    <row r="165" spans="1:37" x14ac:dyDescent="0.2">
      <c r="A165" s="105"/>
      <c r="B165" s="105"/>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E165" s="105"/>
      <c r="AF165" s="105"/>
      <c r="AG165" s="105"/>
      <c r="AH165" s="105"/>
      <c r="AI165" s="105"/>
      <c r="AJ165" s="105"/>
      <c r="AK165" s="105"/>
    </row>
    <row r="166" spans="1:37" x14ac:dyDescent="0.2">
      <c r="A166" s="105"/>
      <c r="B166" s="105"/>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5"/>
      <c r="AE166" s="105"/>
      <c r="AF166" s="105"/>
      <c r="AG166" s="105"/>
      <c r="AH166" s="105"/>
      <c r="AI166" s="105"/>
      <c r="AJ166" s="105"/>
      <c r="AK166" s="105"/>
    </row>
    <row r="167" spans="1:37" x14ac:dyDescent="0.2">
      <c r="A167" s="105"/>
      <c r="B167" s="105"/>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E167" s="105"/>
      <c r="AF167" s="105"/>
      <c r="AG167" s="105"/>
      <c r="AH167" s="105"/>
      <c r="AI167" s="105"/>
      <c r="AJ167" s="105"/>
      <c r="AK167" s="105"/>
    </row>
    <row r="168" spans="1:37" x14ac:dyDescent="0.2">
      <c r="A168" s="105"/>
      <c r="B168" s="105"/>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E168" s="105"/>
      <c r="AF168" s="105"/>
      <c r="AG168" s="105"/>
      <c r="AH168" s="105"/>
      <c r="AI168" s="105"/>
      <c r="AJ168" s="105"/>
      <c r="AK168" s="105"/>
    </row>
    <row r="169" spans="1:37" x14ac:dyDescent="0.2">
      <c r="A169" s="105"/>
      <c r="B169" s="105"/>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c r="AC169" s="105"/>
      <c r="AD169" s="105"/>
      <c r="AE169" s="105"/>
      <c r="AF169" s="105"/>
      <c r="AG169" s="105"/>
      <c r="AH169" s="105"/>
      <c r="AI169" s="105"/>
      <c r="AJ169" s="105"/>
      <c r="AK169" s="105"/>
    </row>
    <row r="170" spans="1:37" x14ac:dyDescent="0.2">
      <c r="A170" s="105"/>
      <c r="B170" s="105"/>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c r="AG170" s="105"/>
      <c r="AH170" s="105"/>
      <c r="AI170" s="105"/>
      <c r="AJ170" s="105"/>
      <c r="AK170" s="105"/>
    </row>
    <row r="171" spans="1:37" x14ac:dyDescent="0.2">
      <c r="A171" s="105"/>
      <c r="B171" s="105"/>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E171" s="105"/>
      <c r="AF171" s="105"/>
      <c r="AG171" s="105"/>
      <c r="AH171" s="105"/>
      <c r="AI171" s="105"/>
      <c r="AJ171" s="105"/>
      <c r="AK171" s="105"/>
    </row>
    <row r="172" spans="1:37" x14ac:dyDescent="0.2">
      <c r="A172" s="105"/>
      <c r="B172" s="105"/>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E172" s="105"/>
      <c r="AF172" s="105"/>
      <c r="AG172" s="105"/>
      <c r="AH172" s="105"/>
      <c r="AI172" s="105"/>
      <c r="AJ172" s="105"/>
      <c r="AK172" s="105"/>
    </row>
    <row r="173" spans="1:37" x14ac:dyDescent="0.2">
      <c r="A173" s="105"/>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row>
    <row r="174" spans="1:37" x14ac:dyDescent="0.2">
      <c r="A174" s="105"/>
      <c r="B174" s="105"/>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c r="AE174" s="105"/>
      <c r="AF174" s="105"/>
      <c r="AG174" s="105"/>
      <c r="AH174" s="105"/>
      <c r="AI174" s="105"/>
      <c r="AJ174" s="105"/>
      <c r="AK174" s="105"/>
    </row>
    <row r="175" spans="1:37" x14ac:dyDescent="0.2">
      <c r="A175" s="105"/>
      <c r="B175" s="105"/>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row>
    <row r="176" spans="1:37" x14ac:dyDescent="0.2">
      <c r="A176" s="105"/>
      <c r="B176" s="105"/>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105"/>
    </row>
    <row r="177" spans="1:37" x14ac:dyDescent="0.2">
      <c r="A177" s="105"/>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105"/>
      <c r="AH177" s="105"/>
      <c r="AI177" s="105"/>
      <c r="AJ177" s="105"/>
      <c r="AK177" s="105"/>
    </row>
    <row r="178" spans="1:37" x14ac:dyDescent="0.2">
      <c r="A178" s="105"/>
      <c r="B178" s="105"/>
      <c r="C178" s="10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5"/>
      <c r="AE178" s="105"/>
      <c r="AF178" s="105"/>
      <c r="AG178" s="105"/>
      <c r="AH178" s="105"/>
      <c r="AI178" s="105"/>
      <c r="AJ178" s="105"/>
      <c r="AK178" s="105"/>
    </row>
    <row r="179" spans="1:37" x14ac:dyDescent="0.2">
      <c r="A179" s="105"/>
      <c r="B179" s="105"/>
      <c r="C179" s="105"/>
      <c r="D179" s="105"/>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c r="AA179" s="105"/>
      <c r="AB179" s="105"/>
      <c r="AC179" s="105"/>
      <c r="AD179" s="105"/>
      <c r="AE179" s="105"/>
      <c r="AF179" s="105"/>
      <c r="AG179" s="105"/>
      <c r="AH179" s="105"/>
      <c r="AI179" s="105"/>
      <c r="AJ179" s="105"/>
      <c r="AK179" s="105"/>
    </row>
    <row r="180" spans="1:37" x14ac:dyDescent="0.2">
      <c r="A180" s="105"/>
      <c r="B180" s="105"/>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105"/>
      <c r="AH180" s="105"/>
      <c r="AI180" s="105"/>
      <c r="AJ180" s="105"/>
      <c r="AK180" s="105"/>
    </row>
    <row r="181" spans="1:37" x14ac:dyDescent="0.2">
      <c r="A181" s="105"/>
      <c r="B181" s="105"/>
      <c r="C181" s="105"/>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c r="AB181" s="105"/>
      <c r="AC181" s="105"/>
      <c r="AD181" s="105"/>
      <c r="AE181" s="105"/>
      <c r="AF181" s="105"/>
      <c r="AG181" s="105"/>
      <c r="AH181" s="105"/>
      <c r="AI181" s="105"/>
      <c r="AJ181" s="105"/>
      <c r="AK181" s="105"/>
    </row>
    <row r="182" spans="1:37" x14ac:dyDescent="0.2">
      <c r="A182" s="105"/>
      <c r="B182" s="105"/>
      <c r="C182" s="105"/>
      <c r="D182" s="105"/>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c r="AA182" s="105"/>
      <c r="AB182" s="105"/>
      <c r="AC182" s="105"/>
      <c r="AD182" s="105"/>
      <c r="AE182" s="105"/>
      <c r="AF182" s="105"/>
      <c r="AG182" s="105"/>
      <c r="AH182" s="105"/>
      <c r="AI182" s="105"/>
      <c r="AJ182" s="105"/>
      <c r="AK182" s="105"/>
    </row>
    <row r="183" spans="1:37" x14ac:dyDescent="0.2">
      <c r="A183" s="105"/>
      <c r="B183" s="105"/>
      <c r="C183" s="105"/>
      <c r="D183" s="105"/>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c r="AA183" s="105"/>
      <c r="AB183" s="105"/>
      <c r="AC183" s="105"/>
      <c r="AD183" s="105"/>
      <c r="AE183" s="105"/>
      <c r="AF183" s="105"/>
      <c r="AG183" s="105"/>
      <c r="AH183" s="105"/>
      <c r="AI183" s="105"/>
      <c r="AJ183" s="105"/>
      <c r="AK183" s="105"/>
    </row>
    <row r="184" spans="1:37" x14ac:dyDescent="0.2">
      <c r="A184" s="105"/>
      <c r="B184" s="105"/>
      <c r="C184" s="105"/>
      <c r="D184" s="105"/>
      <c r="E184" s="105"/>
      <c r="F184" s="105"/>
      <c r="G184" s="105"/>
      <c r="H184" s="105"/>
      <c r="I184" s="105"/>
      <c r="J184" s="105"/>
      <c r="K184" s="105"/>
      <c r="L184" s="105"/>
      <c r="M184" s="105"/>
      <c r="N184" s="105"/>
      <c r="O184" s="105"/>
      <c r="P184" s="105"/>
      <c r="Q184" s="105"/>
      <c r="R184" s="105"/>
      <c r="S184" s="105"/>
      <c r="T184" s="105"/>
      <c r="U184" s="105"/>
      <c r="V184" s="105"/>
      <c r="W184" s="105"/>
      <c r="X184" s="105"/>
      <c r="Y184" s="105"/>
      <c r="Z184" s="105"/>
      <c r="AA184" s="105"/>
      <c r="AB184" s="105"/>
      <c r="AC184" s="105"/>
      <c r="AD184" s="105"/>
      <c r="AE184" s="105"/>
      <c r="AF184" s="105"/>
      <c r="AG184" s="105"/>
      <c r="AH184" s="105"/>
      <c r="AI184" s="105"/>
      <c r="AJ184" s="105"/>
      <c r="AK184" s="105"/>
    </row>
    <row r="185" spans="1:37" x14ac:dyDescent="0.2">
      <c r="A185" s="105"/>
      <c r="B185" s="105"/>
      <c r="C185" s="105"/>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c r="AB185" s="105"/>
      <c r="AC185" s="105"/>
      <c r="AD185" s="105"/>
      <c r="AE185" s="105"/>
      <c r="AF185" s="105"/>
      <c r="AG185" s="105"/>
      <c r="AH185" s="105"/>
      <c r="AI185" s="105"/>
      <c r="AJ185" s="105"/>
      <c r="AK185" s="105"/>
    </row>
    <row r="186" spans="1:37" x14ac:dyDescent="0.2">
      <c r="A186" s="105"/>
      <c r="B186" s="105"/>
      <c r="C186" s="105"/>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c r="AG186" s="105"/>
      <c r="AH186" s="105"/>
      <c r="AI186" s="105"/>
      <c r="AJ186" s="105"/>
      <c r="AK186" s="105"/>
    </row>
    <row r="187" spans="1:37" x14ac:dyDescent="0.2">
      <c r="A187" s="105"/>
      <c r="B187" s="105"/>
      <c r="C187" s="105"/>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105"/>
      <c r="AF187" s="105"/>
      <c r="AG187" s="105"/>
      <c r="AH187" s="105"/>
      <c r="AI187" s="105"/>
      <c r="AJ187" s="105"/>
      <c r="AK187" s="105"/>
    </row>
    <row r="188" spans="1:37" x14ac:dyDescent="0.2">
      <c r="A188" s="105"/>
      <c r="B188" s="105"/>
      <c r="C188" s="105"/>
      <c r="D188" s="105"/>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c r="AC188" s="105"/>
      <c r="AD188" s="105"/>
      <c r="AE188" s="105"/>
      <c r="AF188" s="105"/>
      <c r="AG188" s="105"/>
      <c r="AH188" s="105"/>
      <c r="AI188" s="105"/>
      <c r="AJ188" s="105"/>
      <c r="AK188" s="105"/>
    </row>
    <row r="189" spans="1:37" x14ac:dyDescent="0.2">
      <c r="A189" s="105"/>
      <c r="B189" s="105"/>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c r="AE189" s="105"/>
      <c r="AF189" s="105"/>
      <c r="AG189" s="105"/>
      <c r="AH189" s="105"/>
      <c r="AI189" s="105"/>
      <c r="AJ189" s="105"/>
      <c r="AK189" s="105"/>
    </row>
    <row r="190" spans="1:37" x14ac:dyDescent="0.2">
      <c r="A190" s="10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c r="AA190" s="105"/>
      <c r="AB190" s="105"/>
      <c r="AC190" s="105"/>
      <c r="AD190" s="105"/>
      <c r="AE190" s="105"/>
      <c r="AF190" s="105"/>
      <c r="AG190" s="105"/>
      <c r="AH190" s="105"/>
      <c r="AI190" s="105"/>
      <c r="AJ190" s="105"/>
      <c r="AK190" s="105"/>
    </row>
    <row r="191" spans="1:37" x14ac:dyDescent="0.2">
      <c r="A191" s="105"/>
      <c r="B191" s="105"/>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c r="AE191" s="105"/>
      <c r="AF191" s="105"/>
      <c r="AG191" s="105"/>
      <c r="AH191" s="105"/>
      <c r="AI191" s="105"/>
      <c r="AJ191" s="105"/>
      <c r="AK191" s="105"/>
    </row>
    <row r="192" spans="1:37" x14ac:dyDescent="0.2">
      <c r="A192" s="105"/>
      <c r="B192" s="105"/>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c r="AE192" s="105"/>
      <c r="AF192" s="105"/>
      <c r="AG192" s="105"/>
      <c r="AH192" s="105"/>
      <c r="AI192" s="105"/>
      <c r="AJ192" s="105"/>
      <c r="AK192" s="105"/>
    </row>
    <row r="193" spans="1:37" x14ac:dyDescent="0.2">
      <c r="A193" s="105"/>
      <c r="B193" s="105"/>
      <c r="C193" s="105"/>
      <c r="D193" s="105"/>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c r="AA193" s="105"/>
      <c r="AB193" s="105"/>
      <c r="AC193" s="105"/>
      <c r="AD193" s="105"/>
      <c r="AE193" s="105"/>
      <c r="AF193" s="105"/>
      <c r="AG193" s="105"/>
      <c r="AH193" s="105"/>
      <c r="AI193" s="105"/>
      <c r="AJ193" s="105"/>
      <c r="AK193" s="105"/>
    </row>
    <row r="194" spans="1:37" x14ac:dyDescent="0.2">
      <c r="A194" s="105"/>
      <c r="B194" s="105"/>
      <c r="C194" s="105"/>
      <c r="D194" s="105"/>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5"/>
      <c r="AB194" s="105"/>
      <c r="AC194" s="105"/>
      <c r="AD194" s="105"/>
      <c r="AE194" s="105"/>
      <c r="AF194" s="105"/>
      <c r="AG194" s="105"/>
      <c r="AH194" s="105"/>
      <c r="AI194" s="105"/>
      <c r="AJ194" s="105"/>
      <c r="AK194" s="105"/>
    </row>
    <row r="195" spans="1:37" x14ac:dyDescent="0.2">
      <c r="A195" s="105"/>
      <c r="B195" s="105"/>
      <c r="C195" s="105"/>
      <c r="D195" s="105"/>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c r="AA195" s="105"/>
      <c r="AB195" s="105"/>
      <c r="AC195" s="105"/>
      <c r="AD195" s="105"/>
      <c r="AE195" s="105"/>
      <c r="AF195" s="105"/>
      <c r="AG195" s="105"/>
      <c r="AH195" s="105"/>
      <c r="AI195" s="105"/>
      <c r="AJ195" s="105"/>
      <c r="AK195" s="105"/>
    </row>
    <row r="196" spans="1:37" x14ac:dyDescent="0.2">
      <c r="A196" s="105"/>
      <c r="B196" s="105"/>
      <c r="C196" s="105"/>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c r="AE196" s="105"/>
      <c r="AF196" s="105"/>
      <c r="AG196" s="105"/>
      <c r="AH196" s="105"/>
      <c r="AI196" s="105"/>
      <c r="AJ196" s="105"/>
      <c r="AK196" s="105"/>
    </row>
    <row r="197" spans="1:37" x14ac:dyDescent="0.2">
      <c r="A197" s="105"/>
      <c r="B197" s="105"/>
      <c r="C197" s="105"/>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c r="AE197" s="105"/>
      <c r="AF197" s="105"/>
      <c r="AG197" s="105"/>
      <c r="AH197" s="105"/>
      <c r="AI197" s="105"/>
      <c r="AJ197" s="105"/>
      <c r="AK197" s="105"/>
    </row>
    <row r="198" spans="1:37" x14ac:dyDescent="0.2">
      <c r="A198" s="105"/>
      <c r="B198" s="105"/>
      <c r="C198" s="105"/>
      <c r="D198" s="105"/>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c r="AA198" s="105"/>
      <c r="AB198" s="105"/>
      <c r="AC198" s="105"/>
      <c r="AD198" s="105"/>
      <c r="AE198" s="105"/>
      <c r="AF198" s="105"/>
      <c r="AG198" s="105"/>
      <c r="AH198" s="105"/>
      <c r="AI198" s="105"/>
      <c r="AJ198" s="105"/>
      <c r="AK198" s="105"/>
    </row>
    <row r="199" spans="1:37" x14ac:dyDescent="0.2">
      <c r="A199" s="105"/>
      <c r="B199" s="105"/>
      <c r="C199" s="105"/>
      <c r="D199" s="105"/>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row>
    <row r="200" spans="1:37" x14ac:dyDescent="0.2">
      <c r="A200" s="105"/>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c r="AA200" s="105"/>
      <c r="AB200" s="105"/>
      <c r="AC200" s="105"/>
      <c r="AD200" s="105"/>
      <c r="AE200" s="105"/>
      <c r="AF200" s="105"/>
      <c r="AG200" s="105"/>
      <c r="AH200" s="105"/>
      <c r="AI200" s="105"/>
      <c r="AJ200" s="105"/>
      <c r="AK200" s="105"/>
    </row>
    <row r="201" spans="1:37" x14ac:dyDescent="0.2">
      <c r="A201" s="105"/>
      <c r="B201" s="105"/>
      <c r="C201" s="105"/>
      <c r="D201" s="105"/>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c r="AA201" s="105"/>
      <c r="AB201" s="105"/>
      <c r="AC201" s="105"/>
      <c r="AD201" s="105"/>
      <c r="AE201" s="105"/>
      <c r="AF201" s="105"/>
      <c r="AG201" s="105"/>
      <c r="AH201" s="105"/>
      <c r="AI201" s="105"/>
      <c r="AJ201" s="105"/>
      <c r="AK201" s="105"/>
    </row>
    <row r="202" spans="1:37" x14ac:dyDescent="0.2">
      <c r="A202" s="105"/>
      <c r="B202" s="105"/>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c r="AE202" s="105"/>
      <c r="AF202" s="105"/>
      <c r="AG202" s="105"/>
      <c r="AH202" s="105"/>
      <c r="AI202" s="105"/>
      <c r="AJ202" s="105"/>
      <c r="AK202" s="105"/>
    </row>
    <row r="203" spans="1:37" x14ac:dyDescent="0.2">
      <c r="A203" s="105"/>
      <c r="B203" s="105"/>
      <c r="C203" s="105"/>
      <c r="D203" s="105"/>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c r="AA203" s="105"/>
      <c r="AB203" s="105"/>
      <c r="AC203" s="105"/>
      <c r="AD203" s="105"/>
      <c r="AE203" s="105"/>
      <c r="AF203" s="105"/>
      <c r="AG203" s="105"/>
      <c r="AH203" s="105"/>
      <c r="AI203" s="105"/>
      <c r="AJ203" s="105"/>
      <c r="AK203" s="105"/>
    </row>
    <row r="204" spans="1:37" x14ac:dyDescent="0.2">
      <c r="A204" s="105"/>
      <c r="B204" s="105"/>
      <c r="C204" s="105"/>
      <c r="D204" s="105"/>
      <c r="E204" s="105"/>
      <c r="F204" s="105"/>
      <c r="G204" s="105"/>
      <c r="H204" s="105"/>
      <c r="I204" s="105"/>
      <c r="J204" s="105"/>
      <c r="K204" s="105"/>
      <c r="L204" s="105"/>
      <c r="M204" s="105"/>
      <c r="N204" s="105"/>
      <c r="O204" s="105"/>
      <c r="P204" s="105"/>
      <c r="Q204" s="105"/>
      <c r="R204" s="105"/>
      <c r="S204" s="105"/>
      <c r="T204" s="105"/>
      <c r="U204" s="105"/>
      <c r="V204" s="105"/>
      <c r="W204" s="105"/>
      <c r="X204" s="105"/>
      <c r="Y204" s="105"/>
      <c r="Z204" s="105"/>
      <c r="AA204" s="105"/>
      <c r="AB204" s="105"/>
      <c r="AC204" s="105"/>
      <c r="AD204" s="105"/>
      <c r="AE204" s="105"/>
      <c r="AF204" s="105"/>
      <c r="AG204" s="105"/>
      <c r="AH204" s="105"/>
      <c r="AI204" s="105"/>
      <c r="AJ204" s="105"/>
      <c r="AK204" s="105"/>
    </row>
    <row r="205" spans="1:37" x14ac:dyDescent="0.2">
      <c r="A205" s="105"/>
      <c r="B205" s="105"/>
      <c r="C205" s="105"/>
      <c r="D205" s="105"/>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c r="AA205" s="105"/>
      <c r="AB205" s="105"/>
      <c r="AC205" s="105"/>
      <c r="AD205" s="105"/>
      <c r="AE205" s="105"/>
      <c r="AF205" s="105"/>
      <c r="AG205" s="105"/>
      <c r="AH205" s="105"/>
      <c r="AI205" s="105"/>
      <c r="AJ205" s="105"/>
      <c r="AK205" s="105"/>
    </row>
    <row r="206" spans="1:37" x14ac:dyDescent="0.2">
      <c r="A206" s="105"/>
      <c r="B206" s="105"/>
      <c r="C206" s="105"/>
      <c r="D206" s="105"/>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c r="AA206" s="105"/>
      <c r="AB206" s="105"/>
      <c r="AC206" s="105"/>
      <c r="AD206" s="105"/>
      <c r="AE206" s="105"/>
      <c r="AF206" s="105"/>
      <c r="AG206" s="105"/>
      <c r="AH206" s="105"/>
      <c r="AI206" s="105"/>
      <c r="AJ206" s="105"/>
      <c r="AK206" s="105"/>
    </row>
    <row r="207" spans="1:37" x14ac:dyDescent="0.2">
      <c r="A207" s="105"/>
      <c r="B207" s="105"/>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5"/>
      <c r="AB207" s="105"/>
      <c r="AC207" s="105"/>
      <c r="AD207" s="105"/>
      <c r="AE207" s="105"/>
      <c r="AF207" s="105"/>
      <c r="AG207" s="105"/>
      <c r="AH207" s="105"/>
      <c r="AI207" s="105"/>
      <c r="AJ207" s="105"/>
      <c r="AK207" s="105"/>
    </row>
    <row r="208" spans="1:37" x14ac:dyDescent="0.2">
      <c r="A208" s="105"/>
      <c r="B208" s="105"/>
      <c r="C208" s="105"/>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5"/>
      <c r="AB208" s="105"/>
      <c r="AC208" s="105"/>
      <c r="AD208" s="105"/>
      <c r="AE208" s="105"/>
      <c r="AF208" s="105"/>
      <c r="AG208" s="105"/>
      <c r="AH208" s="105"/>
      <c r="AI208" s="105"/>
      <c r="AJ208" s="105"/>
      <c r="AK208" s="105"/>
    </row>
    <row r="209" spans="1:37" x14ac:dyDescent="0.2">
      <c r="A209" s="105"/>
      <c r="B209" s="105"/>
      <c r="C209" s="105"/>
      <c r="D209" s="105"/>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5"/>
      <c r="AB209" s="105"/>
      <c r="AC209" s="105"/>
      <c r="AD209" s="105"/>
      <c r="AE209" s="105"/>
      <c r="AF209" s="105"/>
      <c r="AG209" s="105"/>
      <c r="AH209" s="105"/>
      <c r="AI209" s="105"/>
      <c r="AJ209" s="105"/>
      <c r="AK209" s="105"/>
    </row>
    <row r="210" spans="1:37" x14ac:dyDescent="0.2">
      <c r="A210" s="105"/>
      <c r="B210" s="105"/>
      <c r="C210" s="105"/>
      <c r="D210" s="105"/>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105"/>
      <c r="AB210" s="105"/>
      <c r="AC210" s="105"/>
      <c r="AD210" s="105"/>
      <c r="AE210" s="105"/>
      <c r="AF210" s="105"/>
      <c r="AG210" s="105"/>
      <c r="AH210" s="105"/>
      <c r="AI210" s="105"/>
      <c r="AJ210" s="105"/>
      <c r="AK210" s="105"/>
    </row>
    <row r="211" spans="1:37" x14ac:dyDescent="0.2">
      <c r="A211" s="105"/>
      <c r="B211" s="105"/>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c r="AA211" s="105"/>
      <c r="AB211" s="105"/>
      <c r="AC211" s="105"/>
      <c r="AD211" s="105"/>
      <c r="AE211" s="105"/>
      <c r="AF211" s="105"/>
      <c r="AG211" s="105"/>
      <c r="AH211" s="105"/>
      <c r="AI211" s="105"/>
      <c r="AJ211" s="105"/>
      <c r="AK211" s="105"/>
    </row>
    <row r="212" spans="1:37" x14ac:dyDescent="0.2">
      <c r="A212" s="105"/>
      <c r="B212" s="105"/>
      <c r="C212" s="105"/>
      <c r="D212" s="105"/>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c r="AA212" s="105"/>
      <c r="AB212" s="105"/>
      <c r="AC212" s="105"/>
      <c r="AD212" s="105"/>
      <c r="AE212" s="105"/>
      <c r="AF212" s="105"/>
      <c r="AG212" s="105"/>
      <c r="AH212" s="105"/>
      <c r="AI212" s="105"/>
      <c r="AJ212" s="105"/>
      <c r="AK212" s="105"/>
    </row>
    <row r="213" spans="1:37" x14ac:dyDescent="0.2">
      <c r="A213" s="105"/>
      <c r="B213" s="105"/>
      <c r="C213" s="105"/>
      <c r="D213" s="105"/>
      <c r="E213" s="105"/>
      <c r="F213" s="105"/>
      <c r="G213" s="105"/>
      <c r="H213" s="105"/>
      <c r="I213" s="105"/>
      <c r="J213" s="105"/>
      <c r="K213" s="105"/>
      <c r="L213" s="105"/>
      <c r="M213" s="105"/>
      <c r="N213" s="105"/>
      <c r="O213" s="105"/>
      <c r="P213" s="105"/>
      <c r="Q213" s="105"/>
      <c r="R213" s="105"/>
      <c r="S213" s="105"/>
      <c r="T213" s="105"/>
      <c r="U213" s="105"/>
      <c r="V213" s="105"/>
      <c r="W213" s="105"/>
      <c r="X213" s="105"/>
      <c r="Y213" s="105"/>
      <c r="Z213" s="105"/>
      <c r="AA213" s="105"/>
      <c r="AB213" s="105"/>
      <c r="AC213" s="105"/>
      <c r="AD213" s="105"/>
      <c r="AE213" s="105"/>
      <c r="AF213" s="105"/>
      <c r="AG213" s="105"/>
      <c r="AH213" s="105"/>
      <c r="AI213" s="105"/>
      <c r="AJ213" s="105"/>
      <c r="AK213" s="105"/>
    </row>
    <row r="214" spans="1:37" x14ac:dyDescent="0.2">
      <c r="A214" s="105"/>
      <c r="B214" s="105"/>
      <c r="C214" s="105"/>
      <c r="D214" s="105"/>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c r="AA214" s="105"/>
      <c r="AB214" s="105"/>
      <c r="AC214" s="105"/>
      <c r="AD214" s="105"/>
      <c r="AE214" s="105"/>
      <c r="AF214" s="105"/>
      <c r="AG214" s="105"/>
      <c r="AH214" s="105"/>
      <c r="AI214" s="105"/>
      <c r="AJ214" s="105"/>
      <c r="AK214" s="105"/>
    </row>
    <row r="215" spans="1:37" x14ac:dyDescent="0.2">
      <c r="A215" s="105"/>
      <c r="B215" s="105"/>
      <c r="C215" s="105"/>
      <c r="D215" s="105"/>
      <c r="E215" s="105"/>
      <c r="F215" s="105"/>
      <c r="G215" s="105"/>
      <c r="H215" s="105"/>
      <c r="I215" s="105"/>
      <c r="J215" s="105"/>
      <c r="K215" s="105"/>
      <c r="L215" s="105"/>
      <c r="M215" s="105"/>
      <c r="N215" s="105"/>
      <c r="O215" s="105"/>
      <c r="P215" s="105"/>
      <c r="Q215" s="105"/>
      <c r="R215" s="105"/>
      <c r="S215" s="105"/>
      <c r="T215" s="105"/>
      <c r="U215" s="105"/>
      <c r="V215" s="105"/>
      <c r="W215" s="105"/>
      <c r="X215" s="105"/>
      <c r="Y215" s="105"/>
      <c r="Z215" s="105"/>
      <c r="AA215" s="105"/>
      <c r="AB215" s="105"/>
      <c r="AC215" s="105"/>
      <c r="AD215" s="105"/>
      <c r="AE215" s="105"/>
      <c r="AF215" s="105"/>
      <c r="AG215" s="105"/>
      <c r="AH215" s="105"/>
      <c r="AI215" s="105"/>
      <c r="AJ215" s="105"/>
      <c r="AK215" s="105"/>
    </row>
    <row r="216" spans="1:37" x14ac:dyDescent="0.2">
      <c r="A216" s="105"/>
      <c r="B216" s="105"/>
      <c r="C216" s="105"/>
      <c r="D216" s="105"/>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c r="AA216" s="105"/>
      <c r="AB216" s="105"/>
      <c r="AC216" s="105"/>
      <c r="AD216" s="105"/>
      <c r="AE216" s="105"/>
      <c r="AF216" s="105"/>
      <c r="AG216" s="105"/>
      <c r="AH216" s="105"/>
      <c r="AI216" s="105"/>
      <c r="AJ216" s="105"/>
      <c r="AK216" s="105"/>
    </row>
    <row r="217" spans="1:37" x14ac:dyDescent="0.2">
      <c r="A217" s="105"/>
      <c r="B217" s="105"/>
      <c r="C217" s="105"/>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E217" s="105"/>
      <c r="AF217" s="105"/>
      <c r="AG217" s="105"/>
      <c r="AH217" s="105"/>
      <c r="AI217" s="105"/>
      <c r="AJ217" s="105"/>
      <c r="AK217" s="105"/>
    </row>
    <row r="218" spans="1:37" x14ac:dyDescent="0.2">
      <c r="A218" s="105"/>
      <c r="B218" s="105"/>
      <c r="C218" s="105"/>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c r="AE218" s="105"/>
      <c r="AF218" s="105"/>
      <c r="AG218" s="105"/>
      <c r="AH218" s="105"/>
      <c r="AI218" s="105"/>
      <c r="AJ218" s="105"/>
      <c r="AK218" s="105"/>
    </row>
    <row r="219" spans="1:37" x14ac:dyDescent="0.2">
      <c r="A219" s="105"/>
      <c r="B219" s="105"/>
      <c r="C219" s="105"/>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c r="AA219" s="105"/>
      <c r="AB219" s="105"/>
      <c r="AC219" s="105"/>
      <c r="AD219" s="105"/>
      <c r="AE219" s="105"/>
      <c r="AF219" s="105"/>
      <c r="AG219" s="105"/>
      <c r="AH219" s="105"/>
      <c r="AI219" s="105"/>
      <c r="AJ219" s="105"/>
      <c r="AK219" s="105"/>
    </row>
    <row r="220" spans="1:37" x14ac:dyDescent="0.2">
      <c r="A220" s="105"/>
      <c r="B220" s="105"/>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c r="AG220" s="105"/>
      <c r="AH220" s="105"/>
      <c r="AI220" s="105"/>
      <c r="AJ220" s="105"/>
      <c r="AK220" s="105"/>
    </row>
    <row r="221" spans="1:37" x14ac:dyDescent="0.2">
      <c r="A221" s="105"/>
      <c r="B221" s="105"/>
      <c r="C221" s="105"/>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c r="AC221" s="105"/>
      <c r="AD221" s="105"/>
      <c r="AE221" s="105"/>
      <c r="AF221" s="105"/>
      <c r="AG221" s="105"/>
      <c r="AH221" s="105"/>
      <c r="AI221" s="105"/>
      <c r="AJ221" s="105"/>
      <c r="AK221" s="105"/>
    </row>
    <row r="222" spans="1:37" x14ac:dyDescent="0.2">
      <c r="A222" s="105"/>
      <c r="B222" s="105"/>
      <c r="C222" s="105"/>
      <c r="D222" s="105"/>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c r="AA222" s="105"/>
      <c r="AB222" s="105"/>
      <c r="AC222" s="105"/>
      <c r="AD222" s="105"/>
      <c r="AE222" s="105"/>
      <c r="AF222" s="105"/>
      <c r="AG222" s="105"/>
      <c r="AH222" s="105"/>
      <c r="AI222" s="105"/>
      <c r="AJ222" s="105"/>
      <c r="AK222" s="105"/>
    </row>
    <row r="223" spans="1:37" x14ac:dyDescent="0.2">
      <c r="A223" s="105"/>
      <c r="B223" s="105"/>
      <c r="C223" s="105"/>
      <c r="D223" s="105"/>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c r="AA223" s="105"/>
      <c r="AB223" s="105"/>
      <c r="AC223" s="105"/>
      <c r="AD223" s="105"/>
      <c r="AE223" s="105"/>
      <c r="AF223" s="105"/>
      <c r="AG223" s="105"/>
      <c r="AH223" s="105"/>
      <c r="AI223" s="105"/>
      <c r="AJ223" s="105"/>
      <c r="AK223" s="105"/>
    </row>
    <row r="224" spans="1:37" x14ac:dyDescent="0.2">
      <c r="A224" s="105"/>
      <c r="B224" s="105"/>
      <c r="C224" s="105"/>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c r="AA224" s="105"/>
      <c r="AB224" s="105"/>
      <c r="AC224" s="105"/>
      <c r="AD224" s="105"/>
      <c r="AE224" s="105"/>
      <c r="AF224" s="105"/>
      <c r="AG224" s="105"/>
      <c r="AH224" s="105"/>
      <c r="AI224" s="105"/>
      <c r="AJ224" s="105"/>
      <c r="AK224" s="105"/>
    </row>
    <row r="225" spans="1:37" x14ac:dyDescent="0.2">
      <c r="A225" s="105"/>
      <c r="B225" s="105"/>
      <c r="C225" s="105"/>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E225" s="105"/>
      <c r="AF225" s="105"/>
      <c r="AG225" s="105"/>
      <c r="AH225" s="105"/>
      <c r="AI225" s="105"/>
      <c r="AJ225" s="105"/>
      <c r="AK225" s="105"/>
    </row>
    <row r="226" spans="1:37" x14ac:dyDescent="0.2">
      <c r="A226" s="10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c r="AE226" s="105"/>
      <c r="AF226" s="105"/>
      <c r="AG226" s="105"/>
      <c r="AH226" s="105"/>
      <c r="AI226" s="105"/>
      <c r="AJ226" s="105"/>
      <c r="AK226" s="105"/>
    </row>
    <row r="227" spans="1:37" x14ac:dyDescent="0.2">
      <c r="A227" s="105"/>
      <c r="B227" s="105"/>
      <c r="C227" s="105"/>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c r="AC227" s="105"/>
      <c r="AD227" s="105"/>
      <c r="AE227" s="105"/>
      <c r="AF227" s="105"/>
      <c r="AG227" s="105"/>
      <c r="AH227" s="105"/>
      <c r="AI227" s="105"/>
      <c r="AJ227" s="105"/>
      <c r="AK227" s="105"/>
    </row>
    <row r="228" spans="1:37" x14ac:dyDescent="0.2">
      <c r="A228" s="105"/>
      <c r="B228" s="105"/>
      <c r="C228" s="105"/>
      <c r="D228" s="105"/>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c r="AA228" s="105"/>
      <c r="AB228" s="105"/>
      <c r="AC228" s="105"/>
      <c r="AD228" s="105"/>
      <c r="AE228" s="105"/>
      <c r="AF228" s="105"/>
      <c r="AG228" s="105"/>
      <c r="AH228" s="105"/>
      <c r="AI228" s="105"/>
      <c r="AJ228" s="105"/>
      <c r="AK228" s="105"/>
    </row>
    <row r="229" spans="1:37" x14ac:dyDescent="0.2">
      <c r="A229" s="105"/>
      <c r="B229" s="105"/>
      <c r="C229" s="105"/>
      <c r="D229" s="105"/>
      <c r="E229" s="105"/>
      <c r="F229" s="105"/>
      <c r="G229" s="105"/>
      <c r="H229" s="105"/>
      <c r="I229" s="105"/>
      <c r="J229" s="105"/>
      <c r="K229" s="105"/>
      <c r="L229" s="105"/>
      <c r="M229" s="105"/>
      <c r="N229" s="105"/>
      <c r="O229" s="105"/>
      <c r="P229" s="105"/>
      <c r="Q229" s="105"/>
      <c r="R229" s="105"/>
      <c r="S229" s="105"/>
      <c r="T229" s="105"/>
      <c r="U229" s="105"/>
      <c r="V229" s="105"/>
      <c r="W229" s="105"/>
      <c r="X229" s="105"/>
      <c r="Y229" s="105"/>
      <c r="Z229" s="105"/>
      <c r="AA229" s="105"/>
      <c r="AB229" s="105"/>
      <c r="AC229" s="105"/>
      <c r="AD229" s="105"/>
      <c r="AE229" s="105"/>
      <c r="AF229" s="105"/>
      <c r="AG229" s="105"/>
      <c r="AH229" s="105"/>
      <c r="AI229" s="105"/>
      <c r="AJ229" s="105"/>
      <c r="AK229" s="105"/>
    </row>
    <row r="230" spans="1:37" x14ac:dyDescent="0.2">
      <c r="A230" s="105"/>
      <c r="B230" s="105"/>
      <c r="C230" s="105"/>
      <c r="D230" s="105"/>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105"/>
      <c r="AG230" s="105"/>
      <c r="AH230" s="105"/>
      <c r="AI230" s="105"/>
      <c r="AJ230" s="105"/>
      <c r="AK230" s="105"/>
    </row>
    <row r="231" spans="1:37" x14ac:dyDescent="0.2">
      <c r="A231" s="105"/>
      <c r="B231" s="105"/>
      <c r="C231" s="105"/>
      <c r="D231" s="105"/>
      <c r="E231" s="105"/>
      <c r="F231" s="105"/>
      <c r="G231" s="105"/>
      <c r="H231" s="105"/>
      <c r="I231" s="105"/>
      <c r="J231" s="105"/>
      <c r="K231" s="105"/>
      <c r="L231" s="105"/>
      <c r="M231" s="105"/>
      <c r="N231" s="105"/>
      <c r="O231" s="105"/>
      <c r="P231" s="105"/>
      <c r="Q231" s="105"/>
      <c r="R231" s="105"/>
      <c r="S231" s="105"/>
      <c r="T231" s="105"/>
      <c r="U231" s="105"/>
      <c r="V231" s="105"/>
      <c r="W231" s="105"/>
      <c r="X231" s="105"/>
      <c r="Y231" s="105"/>
      <c r="Z231" s="105"/>
      <c r="AA231" s="105"/>
      <c r="AB231" s="105"/>
      <c r="AC231" s="105"/>
      <c r="AD231" s="105"/>
      <c r="AE231" s="105"/>
      <c r="AF231" s="105"/>
      <c r="AG231" s="105"/>
      <c r="AH231" s="105"/>
      <c r="AI231" s="105"/>
      <c r="AJ231" s="105"/>
      <c r="AK231" s="105"/>
    </row>
    <row r="232" spans="1:37" x14ac:dyDescent="0.2">
      <c r="A232" s="105"/>
      <c r="B232" s="105"/>
      <c r="C232" s="105"/>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E232" s="105"/>
      <c r="AF232" s="105"/>
      <c r="AG232" s="105"/>
      <c r="AH232" s="105"/>
      <c r="AI232" s="105"/>
      <c r="AJ232" s="105"/>
      <c r="AK232" s="105"/>
    </row>
    <row r="233" spans="1:37" x14ac:dyDescent="0.2">
      <c r="A233" s="105"/>
      <c r="B233" s="105"/>
      <c r="C233" s="105"/>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105"/>
      <c r="AG233" s="105"/>
      <c r="AH233" s="105"/>
      <c r="AI233" s="105"/>
      <c r="AJ233" s="105"/>
      <c r="AK233" s="105"/>
    </row>
    <row r="234" spans="1:37" x14ac:dyDescent="0.2">
      <c r="A234" s="105"/>
      <c r="B234" s="105"/>
      <c r="C234" s="105"/>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c r="AE234" s="105"/>
      <c r="AF234" s="105"/>
      <c r="AG234" s="105"/>
      <c r="AH234" s="105"/>
      <c r="AI234" s="105"/>
      <c r="AJ234" s="105"/>
      <c r="AK234" s="105"/>
    </row>
    <row r="235" spans="1:37" x14ac:dyDescent="0.2">
      <c r="A235" s="105"/>
      <c r="B235" s="105"/>
      <c r="C235" s="105"/>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E235" s="105"/>
      <c r="AF235" s="105"/>
      <c r="AG235" s="105"/>
      <c r="AH235" s="105"/>
      <c r="AI235" s="105"/>
      <c r="AJ235" s="105"/>
      <c r="AK235" s="105"/>
    </row>
    <row r="236" spans="1:37" x14ac:dyDescent="0.2">
      <c r="A236" s="105"/>
      <c r="B236" s="105"/>
      <c r="C236" s="105"/>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105"/>
      <c r="AG236" s="105"/>
      <c r="AH236" s="105"/>
      <c r="AI236" s="105"/>
      <c r="AJ236" s="105"/>
      <c r="AK236" s="105"/>
    </row>
    <row r="237" spans="1:37" x14ac:dyDescent="0.2">
      <c r="A237" s="105"/>
      <c r="B237" s="105"/>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5"/>
    </row>
    <row r="238" spans="1:37" x14ac:dyDescent="0.2">
      <c r="A238" s="105"/>
      <c r="B238" s="105"/>
      <c r="C238" s="105"/>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c r="AA238" s="105"/>
      <c r="AB238" s="105"/>
      <c r="AC238" s="105"/>
      <c r="AD238" s="105"/>
      <c r="AE238" s="105"/>
      <c r="AF238" s="105"/>
      <c r="AG238" s="105"/>
      <c r="AH238" s="105"/>
      <c r="AI238" s="105"/>
      <c r="AJ238" s="105"/>
      <c r="AK238" s="105"/>
    </row>
    <row r="239" spans="1:37" x14ac:dyDescent="0.2">
      <c r="A239" s="105"/>
      <c r="B239" s="105"/>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5"/>
    </row>
    <row r="240" spans="1:37" x14ac:dyDescent="0.2">
      <c r="A240" s="105"/>
      <c r="B240" s="105"/>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5"/>
    </row>
    <row r="241" spans="1:37" x14ac:dyDescent="0.2">
      <c r="A241" s="105"/>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c r="AG241" s="105"/>
      <c r="AH241" s="105"/>
      <c r="AI241" s="105"/>
      <c r="AJ241" s="105"/>
      <c r="AK241" s="105"/>
    </row>
    <row r="242" spans="1:37" x14ac:dyDescent="0.2">
      <c r="A242" s="105"/>
      <c r="B242" s="105"/>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E242" s="105"/>
      <c r="AF242" s="105"/>
      <c r="AG242" s="105"/>
      <c r="AH242" s="105"/>
      <c r="AI242" s="105"/>
      <c r="AJ242" s="105"/>
      <c r="AK242" s="105"/>
    </row>
    <row r="243" spans="1:37" x14ac:dyDescent="0.2">
      <c r="A243" s="105"/>
      <c r="B243" s="105"/>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105"/>
    </row>
    <row r="244" spans="1:37" x14ac:dyDescent="0.2">
      <c r="A244" s="105"/>
      <c r="B244" s="105"/>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5"/>
    </row>
    <row r="245" spans="1:37" x14ac:dyDescent="0.2">
      <c r="A245" s="105"/>
      <c r="B245" s="105"/>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c r="AG245" s="105"/>
      <c r="AH245" s="105"/>
      <c r="AI245" s="105"/>
      <c r="AJ245" s="105"/>
      <c r="AK245" s="105"/>
    </row>
    <row r="246" spans="1:37" x14ac:dyDescent="0.2">
      <c r="A246" s="105"/>
      <c r="B246" s="105"/>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5"/>
    </row>
    <row r="247" spans="1:37" x14ac:dyDescent="0.2">
      <c r="A247" s="105"/>
      <c r="B247" s="105"/>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5"/>
    </row>
    <row r="248" spans="1:37" x14ac:dyDescent="0.2">
      <c r="A248" s="105"/>
      <c r="B248" s="105"/>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5"/>
    </row>
    <row r="249" spans="1:37" x14ac:dyDescent="0.2">
      <c r="A249" s="105"/>
      <c r="B249" s="105"/>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5"/>
    </row>
    <row r="250" spans="1:37" x14ac:dyDescent="0.2">
      <c r="A250" s="105"/>
      <c r="B250" s="105"/>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5"/>
    </row>
    <row r="251" spans="1:37" x14ac:dyDescent="0.2">
      <c r="A251" s="105"/>
      <c r="B251" s="105"/>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5"/>
    </row>
    <row r="252" spans="1:37" x14ac:dyDescent="0.2">
      <c r="A252" s="105"/>
      <c r="B252" s="105"/>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5"/>
    </row>
    <row r="253" spans="1:37" x14ac:dyDescent="0.2">
      <c r="A253" s="105"/>
      <c r="B253" s="105"/>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5"/>
    </row>
    <row r="254" spans="1:37" x14ac:dyDescent="0.2">
      <c r="A254" s="105"/>
      <c r="B254" s="105"/>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5"/>
    </row>
    <row r="255" spans="1:37" x14ac:dyDescent="0.2">
      <c r="A255" s="105"/>
      <c r="B255" s="105"/>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5"/>
    </row>
    <row r="256" spans="1:37" x14ac:dyDescent="0.2">
      <c r="A256" s="105"/>
      <c r="B256" s="105"/>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5"/>
    </row>
    <row r="257" spans="1:37" x14ac:dyDescent="0.2">
      <c r="A257" s="105"/>
      <c r="B257" s="105"/>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5"/>
    </row>
    <row r="258" spans="1:37" x14ac:dyDescent="0.2">
      <c r="A258" s="105"/>
      <c r="B258" s="105"/>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5"/>
    </row>
    <row r="259" spans="1:37" x14ac:dyDescent="0.2">
      <c r="A259" s="105"/>
      <c r="B259" s="105"/>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5"/>
    </row>
    <row r="260" spans="1:37" x14ac:dyDescent="0.2">
      <c r="A260" s="105"/>
      <c r="B260" s="105"/>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5"/>
    </row>
    <row r="261" spans="1:37" x14ac:dyDescent="0.2">
      <c r="A261" s="105"/>
      <c r="B261" s="105"/>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5"/>
    </row>
    <row r="262" spans="1:37" x14ac:dyDescent="0.2">
      <c r="A262" s="10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5"/>
    </row>
    <row r="263" spans="1:37" x14ac:dyDescent="0.2">
      <c r="A263" s="105"/>
      <c r="B263" s="105"/>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5"/>
    </row>
    <row r="264" spans="1:37" x14ac:dyDescent="0.2">
      <c r="A264" s="105"/>
      <c r="B264" s="105"/>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c r="AG264" s="105"/>
      <c r="AH264" s="105"/>
      <c r="AI264" s="105"/>
      <c r="AJ264" s="105"/>
      <c r="AK264" s="105"/>
    </row>
    <row r="265" spans="1:37" x14ac:dyDescent="0.2">
      <c r="A265" s="105"/>
      <c r="B265" s="105"/>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5"/>
    </row>
    <row r="266" spans="1:37" x14ac:dyDescent="0.2">
      <c r="A266" s="105"/>
      <c r="B266" s="105"/>
      <c r="C266" s="105"/>
      <c r="D266" s="105"/>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c r="AA266" s="105"/>
      <c r="AB266" s="105"/>
      <c r="AC266" s="105"/>
      <c r="AD266" s="105"/>
      <c r="AE266" s="105"/>
      <c r="AF266" s="105"/>
      <c r="AG266" s="105"/>
      <c r="AH266" s="105"/>
      <c r="AI266" s="105"/>
      <c r="AJ266" s="105"/>
      <c r="AK266" s="105"/>
    </row>
    <row r="267" spans="1:37" x14ac:dyDescent="0.2">
      <c r="A267" s="105"/>
      <c r="B267" s="105"/>
      <c r="C267" s="105"/>
      <c r="D267" s="105"/>
      <c r="E267" s="105"/>
      <c r="F267" s="105"/>
      <c r="G267" s="105"/>
      <c r="H267" s="105"/>
      <c r="I267" s="105"/>
      <c r="J267" s="105"/>
      <c r="K267" s="105"/>
      <c r="L267" s="105"/>
      <c r="M267" s="105"/>
      <c r="N267" s="105"/>
      <c r="O267" s="105"/>
      <c r="P267" s="105"/>
      <c r="Q267" s="105"/>
      <c r="R267" s="105"/>
      <c r="S267" s="105"/>
      <c r="T267" s="105"/>
      <c r="U267" s="105"/>
      <c r="V267" s="105"/>
      <c r="W267" s="105"/>
      <c r="X267" s="105"/>
      <c r="Y267" s="105"/>
      <c r="Z267" s="105"/>
      <c r="AA267" s="105"/>
      <c r="AB267" s="105"/>
      <c r="AC267" s="105"/>
      <c r="AD267" s="105"/>
      <c r="AE267" s="105"/>
      <c r="AF267" s="105"/>
      <c r="AG267" s="105"/>
      <c r="AH267" s="105"/>
      <c r="AI267" s="105"/>
      <c r="AJ267" s="105"/>
      <c r="AK267" s="105"/>
    </row>
    <row r="268" spans="1:37" x14ac:dyDescent="0.2">
      <c r="A268" s="105"/>
      <c r="B268" s="105"/>
      <c r="C268" s="105"/>
      <c r="D268" s="105"/>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c r="AA268" s="105"/>
      <c r="AB268" s="105"/>
      <c r="AC268" s="105"/>
      <c r="AD268" s="105"/>
      <c r="AE268" s="105"/>
      <c r="AF268" s="105"/>
      <c r="AG268" s="105"/>
      <c r="AH268" s="105"/>
      <c r="AI268" s="105"/>
      <c r="AJ268" s="105"/>
      <c r="AK268" s="105"/>
    </row>
    <row r="269" spans="1:37" x14ac:dyDescent="0.2">
      <c r="A269" s="105"/>
      <c r="B269" s="105"/>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5"/>
    </row>
    <row r="270" spans="1:37" x14ac:dyDescent="0.2">
      <c r="A270" s="105"/>
      <c r="B270" s="105"/>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5"/>
    </row>
    <row r="271" spans="1:37" x14ac:dyDescent="0.2">
      <c r="A271" s="105"/>
      <c r="B271" s="105"/>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105"/>
    </row>
    <row r="272" spans="1:37" x14ac:dyDescent="0.2">
      <c r="A272" s="105"/>
      <c r="B272" s="105"/>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5"/>
    </row>
    <row r="273" spans="1:37" x14ac:dyDescent="0.2">
      <c r="A273" s="105"/>
      <c r="B273" s="105"/>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5"/>
    </row>
    <row r="274" spans="1:37" x14ac:dyDescent="0.2">
      <c r="A274" s="105"/>
      <c r="B274" s="105"/>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5"/>
    </row>
    <row r="275" spans="1:37" x14ac:dyDescent="0.2">
      <c r="A275" s="105"/>
      <c r="B275" s="105"/>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5"/>
    </row>
    <row r="276" spans="1:37" x14ac:dyDescent="0.2">
      <c r="A276" s="105"/>
      <c r="B276" s="105"/>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5"/>
    </row>
    <row r="277" spans="1:37" x14ac:dyDescent="0.2">
      <c r="A277" s="105"/>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5"/>
    </row>
    <row r="278" spans="1:37" x14ac:dyDescent="0.2">
      <c r="A278" s="105"/>
      <c r="B278" s="105"/>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5"/>
    </row>
    <row r="279" spans="1:37" x14ac:dyDescent="0.2">
      <c r="A279" s="105"/>
      <c r="B279" s="105"/>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5"/>
    </row>
    <row r="280" spans="1:37" x14ac:dyDescent="0.2">
      <c r="A280" s="105"/>
      <c r="B280" s="105"/>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5"/>
    </row>
    <row r="281" spans="1:37" x14ac:dyDescent="0.2">
      <c r="A281" s="105"/>
      <c r="B281" s="105"/>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5"/>
    </row>
    <row r="282" spans="1:37" x14ac:dyDescent="0.2">
      <c r="A282" s="105"/>
      <c r="B282" s="105"/>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5"/>
    </row>
    <row r="283" spans="1:37" x14ac:dyDescent="0.2">
      <c r="A283" s="105"/>
      <c r="B283" s="105"/>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5"/>
    </row>
    <row r="284" spans="1:37" x14ac:dyDescent="0.2">
      <c r="A284" s="105"/>
      <c r="B284" s="105"/>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5"/>
    </row>
    <row r="285" spans="1:37" x14ac:dyDescent="0.2">
      <c r="A285" s="105"/>
      <c r="B285" s="105"/>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5"/>
    </row>
    <row r="286" spans="1:37" x14ac:dyDescent="0.2">
      <c r="A286" s="105"/>
      <c r="B286" s="105"/>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5"/>
    </row>
    <row r="287" spans="1:37" x14ac:dyDescent="0.2">
      <c r="A287" s="105"/>
      <c r="B287" s="105"/>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5"/>
    </row>
    <row r="288" spans="1:37" x14ac:dyDescent="0.2">
      <c r="A288" s="105"/>
      <c r="B288" s="105"/>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5"/>
    </row>
    <row r="289" spans="1:37" x14ac:dyDescent="0.2">
      <c r="A289" s="105"/>
      <c r="B289" s="105"/>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5"/>
    </row>
    <row r="290" spans="1:37" x14ac:dyDescent="0.2">
      <c r="A290" s="105"/>
      <c r="B290" s="105"/>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5"/>
    </row>
    <row r="291" spans="1:37" x14ac:dyDescent="0.2">
      <c r="A291" s="105"/>
      <c r="B291" s="105"/>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5"/>
    </row>
    <row r="292" spans="1:37" x14ac:dyDescent="0.2">
      <c r="A292" s="105"/>
      <c r="B292" s="105"/>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c r="AG292" s="105"/>
      <c r="AH292" s="105"/>
      <c r="AI292" s="105"/>
      <c r="AJ292" s="105"/>
      <c r="AK292" s="105"/>
    </row>
    <row r="293" spans="1:37" x14ac:dyDescent="0.2">
      <c r="A293" s="105"/>
      <c r="B293" s="105"/>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5"/>
    </row>
    <row r="294" spans="1:37" x14ac:dyDescent="0.2">
      <c r="A294" s="105"/>
      <c r="B294" s="105"/>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c r="AG294" s="105"/>
      <c r="AH294" s="105"/>
      <c r="AI294" s="105"/>
      <c r="AJ294" s="105"/>
      <c r="AK294" s="105"/>
    </row>
    <row r="295" spans="1:37" x14ac:dyDescent="0.2">
      <c r="A295" s="105"/>
      <c r="B295" s="105"/>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c r="AG295" s="105"/>
      <c r="AH295" s="105"/>
      <c r="AI295" s="105"/>
      <c r="AJ295" s="105"/>
      <c r="AK295" s="105"/>
    </row>
    <row r="296" spans="1:37" x14ac:dyDescent="0.2">
      <c r="A296" s="105"/>
      <c r="B296" s="105"/>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c r="AG296" s="105"/>
      <c r="AH296" s="105"/>
      <c r="AI296" s="105"/>
      <c r="AJ296" s="105"/>
      <c r="AK296" s="105"/>
    </row>
    <row r="297" spans="1:37" x14ac:dyDescent="0.2">
      <c r="A297" s="105"/>
      <c r="B297" s="105"/>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c r="AG297" s="105"/>
      <c r="AH297" s="105"/>
      <c r="AI297" s="105"/>
      <c r="AJ297" s="105"/>
      <c r="AK297" s="105"/>
    </row>
    <row r="298" spans="1:37" x14ac:dyDescent="0.2">
      <c r="A298" s="105"/>
      <c r="B298" s="105"/>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c r="AG298" s="105"/>
      <c r="AH298" s="105"/>
      <c r="AI298" s="105"/>
      <c r="AJ298" s="105"/>
      <c r="AK298" s="105"/>
    </row>
    <row r="299" spans="1:37" x14ac:dyDescent="0.2">
      <c r="A299" s="105"/>
      <c r="B299" s="105"/>
      <c r="C299" s="105"/>
      <c r="D299" s="105"/>
      <c r="E299" s="105"/>
      <c r="F299" s="105"/>
      <c r="G299" s="105"/>
      <c r="H299" s="105"/>
      <c r="I299" s="105"/>
      <c r="J299" s="105"/>
      <c r="K299" s="105"/>
      <c r="L299" s="105"/>
      <c r="M299" s="105"/>
      <c r="N299" s="105"/>
      <c r="O299" s="105"/>
      <c r="P299" s="105"/>
      <c r="Q299" s="105"/>
      <c r="R299" s="105"/>
      <c r="S299" s="105"/>
      <c r="T299" s="105"/>
      <c r="U299" s="105"/>
      <c r="V299" s="105"/>
      <c r="W299" s="105"/>
      <c r="X299" s="105"/>
      <c r="Y299" s="105"/>
      <c r="Z299" s="105"/>
      <c r="AA299" s="105"/>
      <c r="AB299" s="105"/>
      <c r="AC299" s="105"/>
      <c r="AD299" s="105"/>
      <c r="AE299" s="105"/>
      <c r="AF299" s="105"/>
      <c r="AG299" s="105"/>
      <c r="AH299" s="105"/>
      <c r="AI299" s="105"/>
      <c r="AJ299" s="105"/>
      <c r="AK299" s="105"/>
    </row>
    <row r="300" spans="1:37" x14ac:dyDescent="0.2">
      <c r="A300" s="105"/>
      <c r="B300" s="105"/>
      <c r="C300" s="105"/>
      <c r="D300" s="105"/>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05"/>
      <c r="AD300" s="105"/>
      <c r="AE300" s="105"/>
      <c r="AF300" s="105"/>
      <c r="AG300" s="105"/>
      <c r="AH300" s="105"/>
      <c r="AI300" s="105"/>
      <c r="AJ300" s="105"/>
      <c r="AK300" s="105"/>
    </row>
    <row r="301" spans="1:37" x14ac:dyDescent="0.2">
      <c r="A301" s="105"/>
      <c r="B301" s="105"/>
      <c r="C301" s="105"/>
      <c r="D301" s="105"/>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c r="AA301" s="105"/>
      <c r="AB301" s="105"/>
      <c r="AC301" s="105"/>
      <c r="AD301" s="105"/>
      <c r="AE301" s="105"/>
      <c r="AF301" s="105"/>
      <c r="AG301" s="105"/>
      <c r="AH301" s="105"/>
      <c r="AI301" s="105"/>
      <c r="AJ301" s="105"/>
      <c r="AK301" s="105"/>
    </row>
    <row r="302" spans="1:37" x14ac:dyDescent="0.2">
      <c r="A302" s="105"/>
      <c r="B302" s="105"/>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c r="AG302" s="105"/>
      <c r="AH302" s="105"/>
      <c r="AI302" s="105"/>
      <c r="AJ302" s="105"/>
      <c r="AK302" s="105"/>
    </row>
    <row r="303" spans="1:37" x14ac:dyDescent="0.2">
      <c r="A303" s="105"/>
      <c r="B303" s="105"/>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105"/>
    </row>
    <row r="304" spans="1:37" x14ac:dyDescent="0.2">
      <c r="A304" s="105"/>
      <c r="B304" s="105"/>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c r="AG304" s="105"/>
      <c r="AH304" s="105"/>
      <c r="AI304" s="105"/>
      <c r="AJ304" s="105"/>
      <c r="AK304" s="105"/>
    </row>
    <row r="305" spans="1:37" x14ac:dyDescent="0.2">
      <c r="A305" s="105"/>
      <c r="B305" s="105"/>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5"/>
    </row>
    <row r="306" spans="1:37" x14ac:dyDescent="0.2">
      <c r="A306" s="105"/>
      <c r="B306" s="105"/>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c r="AG306" s="105"/>
      <c r="AH306" s="105"/>
      <c r="AI306" s="105"/>
      <c r="AJ306" s="105"/>
      <c r="AK306" s="105"/>
    </row>
    <row r="307" spans="1:37" x14ac:dyDescent="0.2">
      <c r="A307" s="105"/>
      <c r="B307" s="105"/>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c r="AG307" s="105"/>
      <c r="AH307" s="105"/>
      <c r="AI307" s="105"/>
      <c r="AJ307" s="105"/>
      <c r="AK307" s="105"/>
    </row>
    <row r="308" spans="1:37" x14ac:dyDescent="0.2">
      <c r="A308" s="105"/>
      <c r="B308" s="105"/>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c r="AI308" s="105"/>
      <c r="AJ308" s="105"/>
      <c r="AK308" s="105"/>
    </row>
    <row r="309" spans="1:37" x14ac:dyDescent="0.2">
      <c r="A309" s="105"/>
      <c r="B309" s="105"/>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c r="AG309" s="105"/>
      <c r="AH309" s="105"/>
      <c r="AI309" s="105"/>
      <c r="AJ309" s="105"/>
      <c r="AK309" s="105"/>
    </row>
    <row r="310" spans="1:37" x14ac:dyDescent="0.2">
      <c r="A310" s="105"/>
      <c r="B310" s="105"/>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5"/>
    </row>
    <row r="311" spans="1:37" x14ac:dyDescent="0.2">
      <c r="A311" s="105"/>
      <c r="B311" s="105"/>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5"/>
      <c r="AI311" s="105"/>
      <c r="AJ311" s="105"/>
      <c r="AK311" s="105"/>
    </row>
    <row r="312" spans="1:37" x14ac:dyDescent="0.2">
      <c r="A312" s="105"/>
      <c r="B312" s="105"/>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c r="AG312" s="105"/>
      <c r="AH312" s="105"/>
      <c r="AI312" s="105"/>
      <c r="AJ312" s="105"/>
      <c r="AK312" s="105"/>
    </row>
    <row r="313" spans="1:37" x14ac:dyDescent="0.2">
      <c r="A313" s="105"/>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c r="AG313" s="105"/>
      <c r="AH313" s="105"/>
      <c r="AI313" s="105"/>
      <c r="AJ313" s="105"/>
      <c r="AK313" s="105"/>
    </row>
    <row r="314" spans="1:37" x14ac:dyDescent="0.2">
      <c r="A314" s="105"/>
      <c r="B314" s="105"/>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105"/>
      <c r="AJ314" s="105"/>
      <c r="AK314" s="105"/>
    </row>
    <row r="315" spans="1:37" x14ac:dyDescent="0.2">
      <c r="A315" s="105"/>
      <c r="B315" s="105"/>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c r="AI315" s="105"/>
      <c r="AJ315" s="105"/>
      <c r="AK315" s="105"/>
    </row>
    <row r="316" spans="1:37" x14ac:dyDescent="0.2">
      <c r="A316" s="105"/>
      <c r="B316" s="105"/>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c r="AG316" s="105"/>
      <c r="AH316" s="105"/>
      <c r="AI316" s="105"/>
      <c r="AJ316" s="105"/>
      <c r="AK316" s="105"/>
    </row>
    <row r="317" spans="1:37" x14ac:dyDescent="0.2">
      <c r="A317" s="105"/>
      <c r="B317" s="105"/>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5"/>
      <c r="AH317" s="105"/>
      <c r="AI317" s="105"/>
      <c r="AJ317" s="105"/>
      <c r="AK317" s="105"/>
    </row>
    <row r="318" spans="1:37" x14ac:dyDescent="0.2">
      <c r="A318" s="105"/>
      <c r="B318" s="105"/>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c r="AG318" s="105"/>
      <c r="AH318" s="105"/>
      <c r="AI318" s="105"/>
      <c r="AJ318" s="105"/>
      <c r="AK318" s="105"/>
    </row>
    <row r="319" spans="1:37" x14ac:dyDescent="0.2">
      <c r="A319" s="105"/>
      <c r="B319" s="105"/>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c r="AG319" s="105"/>
      <c r="AH319" s="105"/>
      <c r="AI319" s="105"/>
      <c r="AJ319" s="105"/>
      <c r="AK319" s="105"/>
    </row>
    <row r="320" spans="1:37" x14ac:dyDescent="0.2">
      <c r="A320" s="105"/>
      <c r="B320" s="105"/>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c r="AG320" s="105"/>
      <c r="AH320" s="105"/>
      <c r="AI320" s="105"/>
      <c r="AJ320" s="105"/>
      <c r="AK320" s="105"/>
    </row>
    <row r="321" spans="1:37" x14ac:dyDescent="0.2">
      <c r="A321" s="105"/>
      <c r="B321" s="105"/>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c r="AG321" s="105"/>
      <c r="AH321" s="105"/>
      <c r="AI321" s="105"/>
      <c r="AJ321" s="105"/>
      <c r="AK321" s="105"/>
    </row>
    <row r="322" spans="1:37" x14ac:dyDescent="0.2">
      <c r="A322" s="105"/>
      <c r="B322" s="105"/>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c r="AG322" s="105"/>
      <c r="AH322" s="105"/>
      <c r="AI322" s="105"/>
      <c r="AJ322" s="105"/>
      <c r="AK322" s="105"/>
    </row>
    <row r="323" spans="1:37" x14ac:dyDescent="0.2">
      <c r="A323" s="105"/>
      <c r="B323" s="105"/>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c r="AG323" s="105"/>
      <c r="AH323" s="105"/>
      <c r="AI323" s="105"/>
      <c r="AJ323" s="105"/>
      <c r="AK323" s="105"/>
    </row>
    <row r="324" spans="1:37" x14ac:dyDescent="0.2">
      <c r="A324" s="105"/>
      <c r="B324" s="105"/>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5"/>
    </row>
    <row r="325" spans="1:37" x14ac:dyDescent="0.2">
      <c r="A325" s="105"/>
      <c r="B325" s="105"/>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c r="AG325" s="105"/>
      <c r="AH325" s="105"/>
      <c r="AI325" s="105"/>
      <c r="AJ325" s="105"/>
      <c r="AK325" s="105"/>
    </row>
    <row r="326" spans="1:37" x14ac:dyDescent="0.2">
      <c r="A326" s="105"/>
      <c r="B326" s="105"/>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105"/>
    </row>
    <row r="327" spans="1:37" x14ac:dyDescent="0.2">
      <c r="A327" s="105"/>
      <c r="B327" s="105"/>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5"/>
      <c r="AI327" s="105"/>
      <c r="AJ327" s="105"/>
      <c r="AK327" s="105"/>
    </row>
    <row r="328" spans="1:37" x14ac:dyDescent="0.2">
      <c r="A328" s="105"/>
      <c r="B328" s="105"/>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5"/>
    </row>
    <row r="329" spans="1:37" x14ac:dyDescent="0.2">
      <c r="A329" s="105"/>
      <c r="B329" s="105"/>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c r="AG329" s="105"/>
      <c r="AH329" s="105"/>
      <c r="AI329" s="105"/>
      <c r="AJ329" s="105"/>
      <c r="AK329" s="105"/>
    </row>
    <row r="330" spans="1:37" x14ac:dyDescent="0.2">
      <c r="A330" s="105"/>
      <c r="B330" s="105"/>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05"/>
    </row>
    <row r="331" spans="1:37" x14ac:dyDescent="0.2">
      <c r="A331" s="105"/>
      <c r="B331" s="105"/>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5"/>
    </row>
    <row r="332" spans="1:37" x14ac:dyDescent="0.2">
      <c r="A332" s="105"/>
      <c r="B332" s="105"/>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c r="AC332" s="105"/>
      <c r="AD332" s="105"/>
      <c r="AE332" s="105"/>
      <c r="AF332" s="105"/>
      <c r="AG332" s="105"/>
      <c r="AH332" s="105"/>
      <c r="AI332" s="105"/>
      <c r="AJ332" s="105"/>
      <c r="AK332" s="105"/>
    </row>
    <row r="333" spans="1:37" x14ac:dyDescent="0.2">
      <c r="A333" s="105"/>
      <c r="B333" s="105"/>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c r="AA333" s="105"/>
      <c r="AB333" s="105"/>
      <c r="AC333" s="105"/>
      <c r="AD333" s="105"/>
      <c r="AE333" s="105"/>
      <c r="AF333" s="105"/>
      <c r="AG333" s="105"/>
      <c r="AH333" s="105"/>
      <c r="AI333" s="105"/>
      <c r="AJ333" s="105"/>
      <c r="AK333" s="105"/>
    </row>
    <row r="334" spans="1:37" x14ac:dyDescent="0.2">
      <c r="A334" s="105"/>
      <c r="B334" s="105"/>
      <c r="C334" s="105"/>
      <c r="D334" s="105"/>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c r="AA334" s="105"/>
      <c r="AB334" s="105"/>
      <c r="AC334" s="105"/>
      <c r="AD334" s="105"/>
      <c r="AE334" s="105"/>
      <c r="AF334" s="105"/>
      <c r="AG334" s="105"/>
      <c r="AH334" s="105"/>
      <c r="AI334" s="105"/>
      <c r="AJ334" s="105"/>
      <c r="AK334" s="105"/>
    </row>
    <row r="335" spans="1:37" x14ac:dyDescent="0.2">
      <c r="A335" s="105"/>
      <c r="B335" s="105"/>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c r="AI335" s="105"/>
      <c r="AJ335" s="105"/>
      <c r="AK335" s="105"/>
    </row>
    <row r="336" spans="1:37" x14ac:dyDescent="0.2">
      <c r="A336" s="105"/>
      <c r="B336" s="105"/>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c r="AG336" s="105"/>
      <c r="AH336" s="105"/>
      <c r="AI336" s="105"/>
      <c r="AJ336" s="105"/>
      <c r="AK336" s="105"/>
    </row>
    <row r="337" spans="1:37" x14ac:dyDescent="0.2">
      <c r="A337" s="105"/>
      <c r="B337" s="105"/>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105"/>
      <c r="AJ337" s="105"/>
      <c r="AK337" s="105"/>
    </row>
    <row r="338" spans="1:37" x14ac:dyDescent="0.2">
      <c r="A338" s="105"/>
      <c r="B338" s="105"/>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c r="AG338" s="105"/>
      <c r="AH338" s="105"/>
      <c r="AI338" s="105"/>
      <c r="AJ338" s="105"/>
      <c r="AK338" s="105"/>
    </row>
    <row r="339" spans="1:37" x14ac:dyDescent="0.2">
      <c r="A339" s="105"/>
      <c r="B339" s="105"/>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105"/>
    </row>
    <row r="340" spans="1:37" x14ac:dyDescent="0.2">
      <c r="A340" s="105"/>
      <c r="B340" s="105"/>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c r="AG340" s="105"/>
      <c r="AH340" s="105"/>
      <c r="AI340" s="105"/>
      <c r="AJ340" s="105"/>
      <c r="AK340" s="105"/>
    </row>
    <row r="341" spans="1:37" x14ac:dyDescent="0.2">
      <c r="A341" s="105"/>
      <c r="B341" s="105"/>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c r="AG341" s="105"/>
      <c r="AH341" s="105"/>
      <c r="AI341" s="105"/>
      <c r="AJ341" s="105"/>
      <c r="AK341" s="105"/>
    </row>
    <row r="342" spans="1:37" x14ac:dyDescent="0.2">
      <c r="A342" s="105"/>
      <c r="B342" s="105"/>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c r="AI342" s="105"/>
      <c r="AJ342" s="105"/>
      <c r="AK342" s="105"/>
    </row>
    <row r="343" spans="1:37" x14ac:dyDescent="0.2">
      <c r="A343" s="105"/>
      <c r="B343" s="105"/>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5"/>
    </row>
    <row r="344" spans="1:37" x14ac:dyDescent="0.2">
      <c r="A344" s="105"/>
      <c r="B344" s="105"/>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c r="AG344" s="105"/>
      <c r="AH344" s="105"/>
      <c r="AI344" s="105"/>
      <c r="AJ344" s="105"/>
      <c r="AK344" s="105"/>
    </row>
    <row r="345" spans="1:37" x14ac:dyDescent="0.2">
      <c r="A345" s="105"/>
      <c r="B345" s="105"/>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5"/>
      <c r="AJ345" s="105"/>
      <c r="AK345" s="105"/>
    </row>
    <row r="346" spans="1:37" x14ac:dyDescent="0.2">
      <c r="A346" s="105"/>
      <c r="B346" s="105"/>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c r="AG346" s="105"/>
      <c r="AH346" s="105"/>
      <c r="AI346" s="105"/>
      <c r="AJ346" s="105"/>
      <c r="AK346" s="105"/>
    </row>
    <row r="347" spans="1:37" x14ac:dyDescent="0.2">
      <c r="A347" s="105"/>
      <c r="B347" s="105"/>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c r="AG347" s="105"/>
      <c r="AH347" s="105"/>
      <c r="AI347" s="105"/>
      <c r="AJ347" s="105"/>
      <c r="AK347" s="105"/>
    </row>
    <row r="348" spans="1:37" x14ac:dyDescent="0.2">
      <c r="A348" s="105"/>
      <c r="B348" s="105"/>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c r="AG348" s="105"/>
      <c r="AH348" s="105"/>
      <c r="AI348" s="105"/>
      <c r="AJ348" s="105"/>
      <c r="AK348" s="105"/>
    </row>
    <row r="349" spans="1:37" x14ac:dyDescent="0.2">
      <c r="A349" s="105"/>
      <c r="B349" s="105"/>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c r="AG349" s="105"/>
      <c r="AH349" s="105"/>
      <c r="AI349" s="105"/>
      <c r="AJ349" s="105"/>
      <c r="AK349" s="105"/>
    </row>
    <row r="350" spans="1:37" x14ac:dyDescent="0.2">
      <c r="A350" s="105"/>
      <c r="B350" s="105"/>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5"/>
      <c r="AI350" s="105"/>
      <c r="AJ350" s="105"/>
      <c r="AK350" s="105"/>
    </row>
    <row r="351" spans="1:37" x14ac:dyDescent="0.2">
      <c r="A351" s="105"/>
      <c r="B351" s="105"/>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c r="AG351" s="105"/>
      <c r="AH351" s="105"/>
      <c r="AI351" s="105"/>
      <c r="AJ351" s="105"/>
      <c r="AK351" s="105"/>
    </row>
    <row r="352" spans="1:37" x14ac:dyDescent="0.2">
      <c r="A352" s="105"/>
      <c r="B352" s="105"/>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c r="AG352" s="105"/>
      <c r="AH352" s="105"/>
      <c r="AI352" s="105"/>
      <c r="AJ352" s="105"/>
      <c r="AK352" s="105"/>
    </row>
    <row r="353" spans="1:37" x14ac:dyDescent="0.2">
      <c r="A353" s="105"/>
      <c r="B353" s="105"/>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c r="AG353" s="105"/>
      <c r="AH353" s="105"/>
      <c r="AI353" s="105"/>
      <c r="AJ353" s="105"/>
      <c r="AK353" s="105"/>
    </row>
    <row r="354" spans="1:37" x14ac:dyDescent="0.2">
      <c r="A354" s="105"/>
      <c r="B354" s="105"/>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c r="AG354" s="105"/>
      <c r="AH354" s="105"/>
      <c r="AI354" s="105"/>
      <c r="AJ354" s="105"/>
      <c r="AK354" s="105"/>
    </row>
    <row r="355" spans="1:37" x14ac:dyDescent="0.2">
      <c r="A355" s="105"/>
      <c r="B355" s="105"/>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c r="AG355" s="105"/>
      <c r="AH355" s="105"/>
      <c r="AI355" s="105"/>
      <c r="AJ355" s="105"/>
      <c r="AK355" s="105"/>
    </row>
    <row r="356" spans="1:37" x14ac:dyDescent="0.2">
      <c r="A356" s="105"/>
      <c r="B356" s="105"/>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c r="AG356" s="105"/>
      <c r="AH356" s="105"/>
      <c r="AI356" s="105"/>
      <c r="AJ356" s="105"/>
      <c r="AK356" s="105"/>
    </row>
    <row r="357" spans="1:37" x14ac:dyDescent="0.2">
      <c r="A357" s="105"/>
      <c r="B357" s="105"/>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c r="AG357" s="105"/>
      <c r="AH357" s="105"/>
      <c r="AI357" s="105"/>
      <c r="AJ357" s="105"/>
      <c r="AK357" s="105"/>
    </row>
    <row r="358" spans="1:37" x14ac:dyDescent="0.2">
      <c r="A358" s="105"/>
      <c r="B358" s="105"/>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c r="AG358" s="105"/>
      <c r="AH358" s="105"/>
      <c r="AI358" s="105"/>
      <c r="AJ358" s="105"/>
      <c r="AK358" s="105"/>
    </row>
    <row r="359" spans="1:37" x14ac:dyDescent="0.2">
      <c r="A359" s="105"/>
      <c r="B359" s="105"/>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c r="AI359" s="105"/>
      <c r="AJ359" s="105"/>
      <c r="AK359" s="105"/>
    </row>
    <row r="360" spans="1:37" x14ac:dyDescent="0.2">
      <c r="A360" s="105"/>
      <c r="B360" s="105"/>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c r="AG360" s="105"/>
      <c r="AH360" s="105"/>
      <c r="AI360" s="105"/>
      <c r="AJ360" s="105"/>
      <c r="AK360" s="105"/>
    </row>
    <row r="361" spans="1:37" x14ac:dyDescent="0.2">
      <c r="A361" s="105"/>
      <c r="B361" s="105"/>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c r="AG361" s="105"/>
      <c r="AH361" s="105"/>
      <c r="AI361" s="105"/>
      <c r="AJ361" s="105"/>
      <c r="AK361" s="105"/>
    </row>
    <row r="362" spans="1:37" x14ac:dyDescent="0.2">
      <c r="A362" s="105"/>
      <c r="B362" s="105"/>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c r="AG362" s="105"/>
      <c r="AH362" s="105"/>
      <c r="AI362" s="105"/>
      <c r="AJ362" s="105"/>
      <c r="AK362" s="105"/>
    </row>
    <row r="363" spans="1:37" x14ac:dyDescent="0.2">
      <c r="A363" s="105"/>
      <c r="B363" s="105"/>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c r="AG363" s="105"/>
      <c r="AH363" s="105"/>
      <c r="AI363" s="105"/>
      <c r="AJ363" s="105"/>
      <c r="AK363" s="105"/>
    </row>
    <row r="364" spans="1:37" x14ac:dyDescent="0.2">
      <c r="A364" s="105"/>
      <c r="B364" s="105"/>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c r="AG364" s="105"/>
      <c r="AH364" s="105"/>
      <c r="AI364" s="105"/>
      <c r="AJ364" s="105"/>
      <c r="AK364" s="105"/>
    </row>
    <row r="365" spans="1:37" x14ac:dyDescent="0.2">
      <c r="A365" s="105"/>
      <c r="B365" s="105"/>
      <c r="C365" s="105"/>
      <c r="D365" s="105"/>
      <c r="E365" s="105"/>
      <c r="F365" s="105"/>
      <c r="G365" s="105"/>
      <c r="H365" s="105"/>
      <c r="I365" s="105"/>
      <c r="J365" s="105"/>
      <c r="K365" s="105"/>
      <c r="L365" s="105"/>
      <c r="M365" s="105"/>
      <c r="N365" s="105"/>
      <c r="O365" s="105"/>
      <c r="P365" s="105"/>
      <c r="Q365" s="105"/>
      <c r="R365" s="105"/>
      <c r="S365" s="105"/>
      <c r="T365" s="105"/>
      <c r="U365" s="105"/>
      <c r="V365" s="105"/>
      <c r="W365" s="105"/>
      <c r="X365" s="105"/>
      <c r="Y365" s="105"/>
      <c r="Z365" s="105"/>
      <c r="AA365" s="105"/>
      <c r="AB365" s="105"/>
      <c r="AC365" s="105"/>
      <c r="AD365" s="105"/>
      <c r="AE365" s="105"/>
      <c r="AF365" s="105"/>
      <c r="AG365" s="105"/>
      <c r="AH365" s="105"/>
      <c r="AI365" s="105"/>
      <c r="AJ365" s="105"/>
      <c r="AK365" s="105"/>
    </row>
    <row r="366" spans="1:37" x14ac:dyDescent="0.2">
      <c r="A366" s="105"/>
      <c r="B366" s="105"/>
      <c r="C366" s="105"/>
      <c r="D366" s="105"/>
      <c r="E366" s="105"/>
      <c r="F366" s="105"/>
      <c r="G366" s="105"/>
      <c r="H366" s="105"/>
      <c r="I366" s="105"/>
      <c r="J366" s="105"/>
      <c r="K366" s="105"/>
      <c r="L366" s="105"/>
      <c r="M366" s="105"/>
      <c r="N366" s="105"/>
      <c r="O366" s="105"/>
      <c r="P366" s="105"/>
      <c r="Q366" s="105"/>
      <c r="R366" s="105"/>
      <c r="S366" s="105"/>
      <c r="T366" s="105"/>
      <c r="U366" s="105"/>
      <c r="V366" s="105"/>
      <c r="W366" s="105"/>
      <c r="X366" s="105"/>
      <c r="Y366" s="105"/>
      <c r="Z366" s="105"/>
      <c r="AA366" s="105"/>
      <c r="AB366" s="105"/>
      <c r="AC366" s="105"/>
      <c r="AD366" s="105"/>
      <c r="AE366" s="105"/>
      <c r="AF366" s="105"/>
      <c r="AG366" s="105"/>
      <c r="AH366" s="105"/>
      <c r="AI366" s="105"/>
      <c r="AJ366" s="105"/>
      <c r="AK366" s="105"/>
    </row>
    <row r="367" spans="1:37" x14ac:dyDescent="0.2">
      <c r="A367" s="105"/>
      <c r="B367" s="105"/>
      <c r="C367" s="105"/>
      <c r="D367" s="105"/>
      <c r="E367" s="105"/>
      <c r="F367" s="105"/>
      <c r="G367" s="105"/>
      <c r="H367" s="105"/>
      <c r="I367" s="105"/>
      <c r="J367" s="105"/>
      <c r="K367" s="105"/>
      <c r="L367" s="105"/>
      <c r="M367" s="105"/>
      <c r="N367" s="105"/>
      <c r="O367" s="105"/>
      <c r="P367" s="105"/>
      <c r="Q367" s="105"/>
      <c r="R367" s="105"/>
      <c r="S367" s="105"/>
      <c r="T367" s="105"/>
      <c r="U367" s="105"/>
      <c r="V367" s="105"/>
      <c r="W367" s="105"/>
      <c r="X367" s="105"/>
      <c r="Y367" s="105"/>
      <c r="Z367" s="105"/>
      <c r="AA367" s="105"/>
      <c r="AB367" s="105"/>
      <c r="AC367" s="105"/>
      <c r="AD367" s="105"/>
      <c r="AE367" s="105"/>
      <c r="AF367" s="105"/>
      <c r="AG367" s="105"/>
      <c r="AH367" s="105"/>
      <c r="AI367" s="105"/>
      <c r="AJ367" s="105"/>
      <c r="AK367" s="105"/>
    </row>
    <row r="368" spans="1:37" x14ac:dyDescent="0.2">
      <c r="A368" s="105"/>
      <c r="B368" s="105"/>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c r="AG368" s="105"/>
      <c r="AH368" s="105"/>
      <c r="AI368" s="105"/>
      <c r="AJ368" s="105"/>
      <c r="AK368" s="105"/>
    </row>
    <row r="369" spans="1:37" x14ac:dyDescent="0.2">
      <c r="A369" s="105"/>
      <c r="B369" s="105"/>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c r="AG369" s="105"/>
      <c r="AH369" s="105"/>
      <c r="AI369" s="105"/>
      <c r="AJ369" s="105"/>
      <c r="AK369" s="105"/>
    </row>
    <row r="370" spans="1:37" x14ac:dyDescent="0.2">
      <c r="A370" s="105"/>
      <c r="B370" s="105"/>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c r="AI370" s="105"/>
      <c r="AJ370" s="105"/>
      <c r="AK370" s="105"/>
    </row>
    <row r="371" spans="1:37" x14ac:dyDescent="0.2">
      <c r="A371" s="105"/>
      <c r="B371" s="105"/>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c r="AG371" s="105"/>
      <c r="AH371" s="105"/>
      <c r="AI371" s="105"/>
      <c r="AJ371" s="105"/>
      <c r="AK371" s="105"/>
    </row>
    <row r="372" spans="1:37" x14ac:dyDescent="0.2">
      <c r="A372" s="105"/>
      <c r="B372" s="105"/>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c r="AG372" s="105"/>
      <c r="AH372" s="105"/>
      <c r="AI372" s="105"/>
      <c r="AJ372" s="105"/>
      <c r="AK372" s="105"/>
    </row>
    <row r="373" spans="1:37" x14ac:dyDescent="0.2">
      <c r="A373" s="105"/>
      <c r="B373" s="105"/>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c r="AG373" s="105"/>
      <c r="AH373" s="105"/>
      <c r="AI373" s="105"/>
      <c r="AJ373" s="105"/>
      <c r="AK373" s="105"/>
    </row>
    <row r="374" spans="1:37" x14ac:dyDescent="0.2">
      <c r="A374" s="105"/>
      <c r="B374" s="105"/>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5"/>
      <c r="AI374" s="105"/>
      <c r="AJ374" s="105"/>
      <c r="AK374" s="105"/>
    </row>
    <row r="375" spans="1:37" x14ac:dyDescent="0.2">
      <c r="A375" s="105"/>
      <c r="B375" s="105"/>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c r="AG375" s="105"/>
      <c r="AH375" s="105"/>
      <c r="AI375" s="105"/>
      <c r="AJ375" s="105"/>
      <c r="AK375" s="105"/>
    </row>
    <row r="376" spans="1:37" x14ac:dyDescent="0.2">
      <c r="A376" s="105"/>
      <c r="B376" s="105"/>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c r="AG376" s="105"/>
      <c r="AH376" s="105"/>
      <c r="AI376" s="105"/>
      <c r="AJ376" s="105"/>
      <c r="AK376" s="105"/>
    </row>
    <row r="377" spans="1:37" x14ac:dyDescent="0.2">
      <c r="A377" s="105"/>
      <c r="B377" s="105"/>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c r="AG377" s="105"/>
      <c r="AH377" s="105"/>
      <c r="AI377" s="105"/>
      <c r="AJ377" s="105"/>
      <c r="AK377" s="105"/>
    </row>
    <row r="378" spans="1:37" x14ac:dyDescent="0.2">
      <c r="A378" s="105"/>
      <c r="B378" s="105"/>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c r="AG378" s="105"/>
      <c r="AH378" s="105"/>
      <c r="AI378" s="105"/>
      <c r="AJ378" s="105"/>
      <c r="AK378" s="105"/>
    </row>
    <row r="379" spans="1:37" x14ac:dyDescent="0.2">
      <c r="A379" s="105"/>
      <c r="B379" s="105"/>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c r="AG379" s="105"/>
      <c r="AH379" s="105"/>
      <c r="AI379" s="105"/>
      <c r="AJ379" s="105"/>
      <c r="AK379" s="105"/>
    </row>
    <row r="380" spans="1:37" x14ac:dyDescent="0.2">
      <c r="A380" s="105"/>
      <c r="B380" s="105"/>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c r="AG380" s="105"/>
      <c r="AH380" s="105"/>
      <c r="AI380" s="105"/>
      <c r="AJ380" s="105"/>
      <c r="AK380" s="105"/>
    </row>
    <row r="381" spans="1:37" x14ac:dyDescent="0.2">
      <c r="A381" s="105"/>
      <c r="B381" s="105"/>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c r="AG381" s="105"/>
      <c r="AH381" s="105"/>
      <c r="AI381" s="105"/>
      <c r="AJ381" s="105"/>
      <c r="AK381" s="105"/>
    </row>
    <row r="382" spans="1:37" x14ac:dyDescent="0.2">
      <c r="A382" s="105"/>
      <c r="B382" s="105"/>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c r="AG382" s="105"/>
      <c r="AH382" s="105"/>
      <c r="AI382" s="105"/>
      <c r="AJ382" s="105"/>
      <c r="AK382" s="105"/>
    </row>
    <row r="383" spans="1:37" x14ac:dyDescent="0.2">
      <c r="A383" s="105"/>
      <c r="B383" s="105"/>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c r="AG383" s="105"/>
      <c r="AH383" s="105"/>
      <c r="AI383" s="105"/>
      <c r="AJ383" s="105"/>
      <c r="AK383" s="105"/>
    </row>
    <row r="384" spans="1:37" x14ac:dyDescent="0.2">
      <c r="A384" s="105"/>
      <c r="B384" s="105"/>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c r="AG384" s="105"/>
      <c r="AH384" s="105"/>
      <c r="AI384" s="105"/>
      <c r="AJ384" s="105"/>
      <c r="AK384" s="105"/>
    </row>
    <row r="385" spans="1:37" x14ac:dyDescent="0.2">
      <c r="A385" s="105"/>
      <c r="B385" s="105"/>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c r="AG385" s="105"/>
      <c r="AH385" s="105"/>
      <c r="AI385" s="105"/>
      <c r="AJ385" s="105"/>
      <c r="AK385" s="105"/>
    </row>
    <row r="386" spans="1:37" x14ac:dyDescent="0.2">
      <c r="A386" s="105"/>
      <c r="B386" s="105"/>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c r="AG386" s="105"/>
      <c r="AH386" s="105"/>
      <c r="AI386" s="105"/>
      <c r="AJ386" s="105"/>
      <c r="AK386" s="105"/>
    </row>
    <row r="387" spans="1:37" x14ac:dyDescent="0.2">
      <c r="A387" s="105"/>
      <c r="B387" s="105"/>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c r="AG387" s="105"/>
      <c r="AH387" s="105"/>
      <c r="AI387" s="105"/>
      <c r="AJ387" s="105"/>
      <c r="AK387" s="105"/>
    </row>
    <row r="388" spans="1:37" x14ac:dyDescent="0.2">
      <c r="A388" s="105"/>
      <c r="B388" s="105"/>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c r="AG388" s="105"/>
      <c r="AH388" s="105"/>
      <c r="AI388" s="105"/>
      <c r="AJ388" s="105"/>
      <c r="AK388" s="105"/>
    </row>
    <row r="389" spans="1:37" x14ac:dyDescent="0.2">
      <c r="A389" s="105"/>
      <c r="B389" s="105"/>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c r="AI389" s="105"/>
      <c r="AJ389" s="105"/>
      <c r="AK389" s="105"/>
    </row>
    <row r="390" spans="1:37" x14ac:dyDescent="0.2">
      <c r="A390" s="105"/>
      <c r="B390" s="105"/>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c r="AG390" s="105"/>
      <c r="AH390" s="105"/>
      <c r="AI390" s="105"/>
      <c r="AJ390" s="105"/>
      <c r="AK390" s="105"/>
    </row>
    <row r="391" spans="1:37" x14ac:dyDescent="0.2">
      <c r="A391" s="105"/>
      <c r="B391" s="105"/>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c r="AG391" s="105"/>
      <c r="AH391" s="105"/>
      <c r="AI391" s="105"/>
      <c r="AJ391" s="105"/>
      <c r="AK391" s="105"/>
    </row>
    <row r="392" spans="1:37" x14ac:dyDescent="0.2">
      <c r="A392" s="105"/>
      <c r="B392" s="105"/>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c r="AG392" s="105"/>
      <c r="AH392" s="105"/>
      <c r="AI392" s="105"/>
      <c r="AJ392" s="105"/>
      <c r="AK392" s="105"/>
    </row>
    <row r="393" spans="1:37" x14ac:dyDescent="0.2">
      <c r="A393" s="105"/>
      <c r="B393" s="105"/>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c r="AI393" s="105"/>
      <c r="AJ393" s="105"/>
      <c r="AK393" s="105"/>
    </row>
    <row r="394" spans="1:37" x14ac:dyDescent="0.2">
      <c r="A394" s="105"/>
      <c r="B394" s="105"/>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c r="AG394" s="105"/>
      <c r="AH394" s="105"/>
      <c r="AI394" s="105"/>
      <c r="AJ394" s="105"/>
      <c r="AK394" s="105"/>
    </row>
    <row r="395" spans="1:37" x14ac:dyDescent="0.2">
      <c r="A395" s="105"/>
      <c r="B395" s="105"/>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c r="AG395" s="105"/>
      <c r="AH395" s="105"/>
      <c r="AI395" s="105"/>
      <c r="AJ395" s="105"/>
      <c r="AK395" s="105"/>
    </row>
    <row r="396" spans="1:37" x14ac:dyDescent="0.2">
      <c r="A396" s="105"/>
      <c r="B396" s="105"/>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c r="AG396" s="105"/>
      <c r="AH396" s="105"/>
      <c r="AI396" s="105"/>
      <c r="AJ396" s="105"/>
      <c r="AK396" s="105"/>
    </row>
    <row r="397" spans="1:37" x14ac:dyDescent="0.2">
      <c r="A397" s="105"/>
      <c r="B397" s="105"/>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c r="AG397" s="105"/>
      <c r="AH397" s="105"/>
      <c r="AI397" s="105"/>
      <c r="AJ397" s="105"/>
      <c r="AK397" s="105"/>
    </row>
    <row r="398" spans="1:37" x14ac:dyDescent="0.2">
      <c r="A398" s="105"/>
      <c r="B398" s="105"/>
      <c r="C398" s="105"/>
      <c r="D398" s="105"/>
      <c r="E398" s="105"/>
      <c r="F398" s="105"/>
      <c r="G398" s="105"/>
      <c r="H398" s="105"/>
      <c r="I398" s="105"/>
      <c r="J398" s="105"/>
      <c r="K398" s="105"/>
      <c r="L398" s="105"/>
      <c r="M398" s="105"/>
      <c r="N398" s="105"/>
      <c r="O398" s="105"/>
      <c r="P398" s="105"/>
      <c r="Q398" s="105"/>
      <c r="R398" s="105"/>
      <c r="S398" s="105"/>
      <c r="T398" s="105"/>
      <c r="U398" s="105"/>
      <c r="V398" s="105"/>
      <c r="W398" s="105"/>
      <c r="X398" s="105"/>
      <c r="Y398" s="105"/>
      <c r="Z398" s="105"/>
      <c r="AA398" s="105"/>
      <c r="AB398" s="105"/>
      <c r="AC398" s="105"/>
      <c r="AD398" s="105"/>
      <c r="AE398" s="105"/>
      <c r="AF398" s="105"/>
      <c r="AG398" s="105"/>
      <c r="AH398" s="105"/>
      <c r="AI398" s="105"/>
      <c r="AJ398" s="105"/>
      <c r="AK398" s="105"/>
    </row>
    <row r="399" spans="1:37" x14ac:dyDescent="0.2">
      <c r="A399" s="105"/>
      <c r="B399" s="105"/>
      <c r="C399" s="105"/>
      <c r="D399" s="105"/>
      <c r="E399" s="105"/>
      <c r="F399" s="105"/>
      <c r="G399" s="105"/>
      <c r="H399" s="105"/>
      <c r="I399" s="105"/>
      <c r="J399" s="105"/>
      <c r="K399" s="105"/>
      <c r="L399" s="105"/>
      <c r="M399" s="105"/>
      <c r="N399" s="105"/>
      <c r="O399" s="105"/>
      <c r="P399" s="105"/>
      <c r="Q399" s="105"/>
      <c r="R399" s="105"/>
      <c r="S399" s="105"/>
      <c r="T399" s="105"/>
      <c r="U399" s="105"/>
      <c r="V399" s="105"/>
      <c r="W399" s="105"/>
      <c r="X399" s="105"/>
      <c r="Y399" s="105"/>
      <c r="Z399" s="105"/>
      <c r="AA399" s="105"/>
      <c r="AB399" s="105"/>
      <c r="AC399" s="105"/>
      <c r="AD399" s="105"/>
      <c r="AE399" s="105"/>
      <c r="AF399" s="105"/>
      <c r="AG399" s="105"/>
      <c r="AH399" s="105"/>
      <c r="AI399" s="105"/>
      <c r="AJ399" s="105"/>
      <c r="AK399" s="105"/>
    </row>
    <row r="400" spans="1:37" x14ac:dyDescent="0.2">
      <c r="A400" s="105"/>
      <c r="B400" s="105"/>
      <c r="C400" s="105"/>
      <c r="D400" s="105"/>
      <c r="E400" s="105"/>
      <c r="F400" s="105"/>
      <c r="G400" s="105"/>
      <c r="H400" s="105"/>
      <c r="I400" s="105"/>
      <c r="J400" s="105"/>
      <c r="K400" s="105"/>
      <c r="L400" s="105"/>
      <c r="M400" s="105"/>
      <c r="N400" s="105"/>
      <c r="O400" s="105"/>
      <c r="P400" s="105"/>
      <c r="Q400" s="105"/>
      <c r="R400" s="105"/>
      <c r="S400" s="105"/>
      <c r="T400" s="105"/>
      <c r="U400" s="105"/>
      <c r="V400" s="105"/>
      <c r="W400" s="105"/>
      <c r="X400" s="105"/>
      <c r="Y400" s="105"/>
      <c r="Z400" s="105"/>
      <c r="AA400" s="105"/>
      <c r="AB400" s="105"/>
      <c r="AC400" s="105"/>
      <c r="AD400" s="105"/>
      <c r="AE400" s="105"/>
      <c r="AF400" s="105"/>
      <c r="AG400" s="105"/>
      <c r="AH400" s="105"/>
      <c r="AI400" s="105"/>
      <c r="AJ400" s="105"/>
      <c r="AK400" s="105"/>
    </row>
    <row r="401" spans="1:37" x14ac:dyDescent="0.2">
      <c r="A401" s="105"/>
      <c r="B401" s="105"/>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c r="AG401" s="105"/>
      <c r="AH401" s="105"/>
      <c r="AI401" s="105"/>
      <c r="AJ401" s="105"/>
      <c r="AK401" s="105"/>
    </row>
    <row r="402" spans="1:37" x14ac:dyDescent="0.2">
      <c r="A402" s="105"/>
      <c r="B402" s="105"/>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c r="AG402" s="105"/>
      <c r="AH402" s="105"/>
      <c r="AI402" s="105"/>
      <c r="AJ402" s="105"/>
      <c r="AK402" s="105"/>
    </row>
    <row r="403" spans="1:37" x14ac:dyDescent="0.2">
      <c r="A403" s="105"/>
      <c r="B403" s="105"/>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c r="AG403" s="105"/>
      <c r="AH403" s="105"/>
      <c r="AI403" s="105"/>
      <c r="AJ403" s="105"/>
      <c r="AK403" s="105"/>
    </row>
    <row r="404" spans="1:37" x14ac:dyDescent="0.2">
      <c r="A404" s="105"/>
      <c r="B404" s="105"/>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c r="AG404" s="105"/>
      <c r="AH404" s="105"/>
      <c r="AI404" s="105"/>
      <c r="AJ404" s="105"/>
      <c r="AK404" s="105"/>
    </row>
    <row r="405" spans="1:37" x14ac:dyDescent="0.2">
      <c r="A405" s="105"/>
      <c r="B405" s="105"/>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c r="AG405" s="105"/>
      <c r="AH405" s="105"/>
      <c r="AI405" s="105"/>
      <c r="AJ405" s="105"/>
      <c r="AK405" s="105"/>
    </row>
    <row r="406" spans="1:37" x14ac:dyDescent="0.2">
      <c r="A406" s="105"/>
      <c r="B406" s="105"/>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c r="AG406" s="105"/>
      <c r="AH406" s="105"/>
      <c r="AI406" s="105"/>
      <c r="AJ406" s="105"/>
      <c r="AK406" s="105"/>
    </row>
    <row r="407" spans="1:37" x14ac:dyDescent="0.2">
      <c r="A407" s="105"/>
      <c r="B407" s="105"/>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c r="AG407" s="105"/>
      <c r="AH407" s="105"/>
      <c r="AI407" s="105"/>
      <c r="AJ407" s="105"/>
      <c r="AK407" s="105"/>
    </row>
    <row r="408" spans="1:37" x14ac:dyDescent="0.2">
      <c r="A408" s="105"/>
      <c r="B408" s="105"/>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c r="AG408" s="105"/>
      <c r="AH408" s="105"/>
      <c r="AI408" s="105"/>
      <c r="AJ408" s="105"/>
      <c r="AK408" s="105"/>
    </row>
    <row r="409" spans="1:37" x14ac:dyDescent="0.2">
      <c r="A409" s="105"/>
      <c r="B409" s="105"/>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c r="AG409" s="105"/>
      <c r="AH409" s="105"/>
      <c r="AI409" s="105"/>
      <c r="AJ409" s="105"/>
      <c r="AK409" s="105"/>
    </row>
    <row r="410" spans="1:37" x14ac:dyDescent="0.2">
      <c r="A410" s="105"/>
      <c r="B410" s="105"/>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c r="AC410" s="105"/>
      <c r="AD410" s="105"/>
      <c r="AE410" s="105"/>
      <c r="AF410" s="105"/>
      <c r="AG410" s="105"/>
      <c r="AH410" s="105"/>
      <c r="AI410" s="105"/>
      <c r="AJ410" s="105"/>
      <c r="AK410" s="105"/>
    </row>
    <row r="411" spans="1:37" x14ac:dyDescent="0.2">
      <c r="A411" s="105"/>
      <c r="B411" s="105"/>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c r="AG411" s="105"/>
      <c r="AH411" s="105"/>
      <c r="AI411" s="105"/>
      <c r="AJ411" s="105"/>
      <c r="AK411" s="105"/>
    </row>
    <row r="412" spans="1:37" x14ac:dyDescent="0.2">
      <c r="A412" s="105"/>
      <c r="B412" s="105"/>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c r="AG412" s="105"/>
      <c r="AH412" s="105"/>
      <c r="AI412" s="105"/>
      <c r="AJ412" s="105"/>
      <c r="AK412" s="105"/>
    </row>
    <row r="413" spans="1:37" x14ac:dyDescent="0.2">
      <c r="A413" s="105"/>
      <c r="B413" s="105"/>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c r="AG413" s="105"/>
      <c r="AH413" s="105"/>
      <c r="AI413" s="105"/>
      <c r="AJ413" s="105"/>
      <c r="AK413" s="105"/>
    </row>
    <row r="414" spans="1:37" x14ac:dyDescent="0.2">
      <c r="A414" s="105"/>
      <c r="B414" s="105"/>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c r="AC414" s="105"/>
      <c r="AD414" s="105"/>
      <c r="AE414" s="105"/>
      <c r="AF414" s="105"/>
      <c r="AG414" s="105"/>
      <c r="AH414" s="105"/>
      <c r="AI414" s="105"/>
      <c r="AJ414" s="105"/>
      <c r="AK414" s="105"/>
    </row>
    <row r="415" spans="1:37" x14ac:dyDescent="0.2">
      <c r="A415" s="105"/>
      <c r="B415" s="105"/>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c r="AC415" s="105"/>
      <c r="AD415" s="105"/>
      <c r="AE415" s="105"/>
      <c r="AF415" s="105"/>
      <c r="AG415" s="105"/>
      <c r="AH415" s="105"/>
      <c r="AI415" s="105"/>
      <c r="AJ415" s="105"/>
      <c r="AK415" s="105"/>
    </row>
    <row r="416" spans="1:37" x14ac:dyDescent="0.2">
      <c r="A416" s="105"/>
      <c r="B416" s="105"/>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c r="AG416" s="105"/>
      <c r="AH416" s="105"/>
      <c r="AI416" s="105"/>
      <c r="AJ416" s="105"/>
      <c r="AK416" s="105"/>
    </row>
    <row r="417" spans="1:37" x14ac:dyDescent="0.2">
      <c r="A417" s="105"/>
      <c r="B417" s="105"/>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c r="AC417" s="105"/>
      <c r="AD417" s="105"/>
      <c r="AE417" s="105"/>
      <c r="AF417" s="105"/>
      <c r="AG417" s="105"/>
      <c r="AH417" s="105"/>
      <c r="AI417" s="105"/>
      <c r="AJ417" s="105"/>
      <c r="AK417" s="105"/>
    </row>
    <row r="418" spans="1:37" x14ac:dyDescent="0.2">
      <c r="A418" s="105"/>
      <c r="B418" s="105"/>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c r="AA418" s="105"/>
      <c r="AB418" s="105"/>
      <c r="AC418" s="105"/>
      <c r="AD418" s="105"/>
      <c r="AE418" s="105"/>
      <c r="AF418" s="105"/>
      <c r="AG418" s="105"/>
      <c r="AH418" s="105"/>
      <c r="AI418" s="105"/>
      <c r="AJ418" s="105"/>
      <c r="AK418" s="105"/>
    </row>
    <row r="419" spans="1:37" x14ac:dyDescent="0.2">
      <c r="A419" s="105"/>
      <c r="B419" s="105"/>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c r="AC419" s="105"/>
      <c r="AD419" s="105"/>
      <c r="AE419" s="105"/>
      <c r="AF419" s="105"/>
      <c r="AG419" s="105"/>
      <c r="AH419" s="105"/>
      <c r="AI419" s="105"/>
      <c r="AJ419" s="105"/>
      <c r="AK419" s="105"/>
    </row>
    <row r="420" spans="1:37" x14ac:dyDescent="0.2">
      <c r="A420" s="105"/>
      <c r="B420" s="105"/>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c r="AC420" s="105"/>
      <c r="AD420" s="105"/>
      <c r="AE420" s="105"/>
      <c r="AF420" s="105"/>
      <c r="AG420" s="105"/>
      <c r="AH420" s="105"/>
      <c r="AI420" s="105"/>
      <c r="AJ420" s="105"/>
      <c r="AK420" s="105"/>
    </row>
    <row r="421" spans="1:37" x14ac:dyDescent="0.2">
      <c r="A421" s="105"/>
      <c r="B421" s="105"/>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c r="AC421" s="105"/>
      <c r="AD421" s="105"/>
      <c r="AE421" s="105"/>
      <c r="AF421" s="105"/>
      <c r="AG421" s="105"/>
      <c r="AH421" s="105"/>
      <c r="AI421" s="105"/>
      <c r="AJ421" s="105"/>
      <c r="AK421" s="105"/>
    </row>
    <row r="422" spans="1:37" x14ac:dyDescent="0.2">
      <c r="A422" s="105"/>
      <c r="B422" s="105"/>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c r="AA422" s="105"/>
      <c r="AB422" s="105"/>
      <c r="AC422" s="105"/>
      <c r="AD422" s="105"/>
      <c r="AE422" s="105"/>
      <c r="AF422" s="105"/>
      <c r="AG422" s="105"/>
      <c r="AH422" s="105"/>
      <c r="AI422" s="105"/>
      <c r="AJ422" s="105"/>
      <c r="AK422" s="105"/>
    </row>
    <row r="423" spans="1:37" x14ac:dyDescent="0.2">
      <c r="A423" s="105"/>
      <c r="B423" s="105"/>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c r="AA423" s="105"/>
      <c r="AB423" s="105"/>
      <c r="AC423" s="105"/>
      <c r="AD423" s="105"/>
      <c r="AE423" s="105"/>
      <c r="AF423" s="105"/>
      <c r="AG423" s="105"/>
      <c r="AH423" s="105"/>
      <c r="AI423" s="105"/>
      <c r="AJ423" s="105"/>
      <c r="AK423" s="105"/>
    </row>
    <row r="424" spans="1:37" x14ac:dyDescent="0.2">
      <c r="A424" s="105"/>
      <c r="B424" s="105"/>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c r="AC424" s="105"/>
      <c r="AD424" s="105"/>
      <c r="AE424" s="105"/>
      <c r="AF424" s="105"/>
      <c r="AG424" s="105"/>
      <c r="AH424" s="105"/>
      <c r="AI424" s="105"/>
      <c r="AJ424" s="105"/>
      <c r="AK424" s="105"/>
    </row>
    <row r="425" spans="1:37" x14ac:dyDescent="0.2">
      <c r="A425" s="105"/>
      <c r="B425" s="105"/>
      <c r="C425" s="105"/>
      <c r="D425" s="105"/>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c r="AA425" s="105"/>
      <c r="AB425" s="105"/>
      <c r="AC425" s="105"/>
      <c r="AD425" s="105"/>
      <c r="AE425" s="105"/>
      <c r="AF425" s="105"/>
      <c r="AG425" s="105"/>
      <c r="AH425" s="105"/>
      <c r="AI425" s="105"/>
      <c r="AJ425" s="105"/>
      <c r="AK425" s="105"/>
    </row>
    <row r="426" spans="1:37" x14ac:dyDescent="0.2">
      <c r="A426" s="105"/>
      <c r="B426" s="105"/>
      <c r="C426" s="105"/>
      <c r="D426" s="105"/>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c r="AA426" s="105"/>
      <c r="AB426" s="105"/>
      <c r="AC426" s="105"/>
      <c r="AD426" s="105"/>
      <c r="AE426" s="105"/>
      <c r="AF426" s="105"/>
      <c r="AG426" s="105"/>
      <c r="AH426" s="105"/>
      <c r="AI426" s="105"/>
      <c r="AJ426" s="105"/>
      <c r="AK426" s="105"/>
    </row>
    <row r="427" spans="1:37" x14ac:dyDescent="0.2">
      <c r="A427" s="105"/>
      <c r="B427" s="105"/>
      <c r="C427" s="105"/>
      <c r="D427" s="105"/>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c r="AA427" s="105"/>
      <c r="AB427" s="105"/>
      <c r="AC427" s="105"/>
      <c r="AD427" s="105"/>
      <c r="AE427" s="105"/>
      <c r="AF427" s="105"/>
      <c r="AG427" s="105"/>
      <c r="AH427" s="105"/>
      <c r="AI427" s="105"/>
      <c r="AJ427" s="105"/>
      <c r="AK427" s="105"/>
    </row>
    <row r="428" spans="1:37" x14ac:dyDescent="0.2">
      <c r="A428" s="105"/>
      <c r="B428" s="105"/>
      <c r="C428" s="105"/>
      <c r="D428" s="105"/>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c r="AA428" s="105"/>
      <c r="AB428" s="105"/>
      <c r="AC428" s="105"/>
      <c r="AD428" s="105"/>
      <c r="AE428" s="105"/>
      <c r="AF428" s="105"/>
      <c r="AG428" s="105"/>
      <c r="AH428" s="105"/>
      <c r="AI428" s="105"/>
      <c r="AJ428" s="105"/>
      <c r="AK428" s="105"/>
    </row>
    <row r="429" spans="1:37" x14ac:dyDescent="0.2">
      <c r="A429" s="105"/>
      <c r="B429" s="105"/>
      <c r="C429" s="105"/>
      <c r="D429" s="105"/>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c r="AA429" s="105"/>
      <c r="AB429" s="105"/>
      <c r="AC429" s="105"/>
      <c r="AD429" s="105"/>
      <c r="AE429" s="105"/>
      <c r="AF429" s="105"/>
      <c r="AG429" s="105"/>
      <c r="AH429" s="105"/>
      <c r="AI429" s="105"/>
      <c r="AJ429" s="105"/>
      <c r="AK429" s="105"/>
    </row>
    <row r="430" spans="1:37" x14ac:dyDescent="0.2">
      <c r="A430" s="105"/>
      <c r="B430" s="105"/>
      <c r="C430" s="105"/>
      <c r="D430" s="105"/>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c r="AA430" s="105"/>
      <c r="AB430" s="105"/>
      <c r="AC430" s="105"/>
      <c r="AD430" s="105"/>
      <c r="AE430" s="105"/>
      <c r="AF430" s="105"/>
      <c r="AG430" s="105"/>
      <c r="AH430" s="105"/>
      <c r="AI430" s="105"/>
      <c r="AJ430" s="105"/>
      <c r="AK430" s="105"/>
    </row>
    <row r="431" spans="1:37" x14ac:dyDescent="0.2">
      <c r="A431" s="105"/>
      <c r="B431" s="105"/>
      <c r="C431" s="105"/>
      <c r="D431" s="105"/>
      <c r="E431" s="105"/>
      <c r="F431" s="105"/>
      <c r="G431" s="105"/>
      <c r="H431" s="105"/>
      <c r="I431" s="105"/>
      <c r="J431" s="105"/>
      <c r="K431" s="105"/>
      <c r="L431" s="105"/>
      <c r="M431" s="105"/>
      <c r="N431" s="105"/>
      <c r="O431" s="105"/>
      <c r="P431" s="105"/>
      <c r="Q431" s="105"/>
      <c r="R431" s="105"/>
      <c r="S431" s="105"/>
      <c r="T431" s="105"/>
      <c r="U431" s="105"/>
      <c r="V431" s="105"/>
      <c r="W431" s="105"/>
      <c r="X431" s="105"/>
      <c r="Y431" s="105"/>
      <c r="Z431" s="105"/>
      <c r="AA431" s="105"/>
      <c r="AB431" s="105"/>
      <c r="AC431" s="105"/>
      <c r="AD431" s="105"/>
      <c r="AE431" s="105"/>
      <c r="AF431" s="105"/>
      <c r="AG431" s="105"/>
      <c r="AH431" s="105"/>
      <c r="AI431" s="105"/>
      <c r="AJ431" s="105"/>
      <c r="AK431" s="105"/>
    </row>
    <row r="432" spans="1:37" x14ac:dyDescent="0.2">
      <c r="A432" s="105"/>
      <c r="B432" s="105"/>
      <c r="C432" s="105"/>
      <c r="D432" s="105"/>
      <c r="E432" s="105"/>
      <c r="F432" s="105"/>
      <c r="G432" s="105"/>
      <c r="H432" s="105"/>
      <c r="I432" s="105"/>
      <c r="J432" s="105"/>
      <c r="K432" s="105"/>
      <c r="L432" s="105"/>
      <c r="M432" s="105"/>
      <c r="N432" s="105"/>
      <c r="O432" s="105"/>
      <c r="P432" s="105"/>
      <c r="Q432" s="105"/>
      <c r="R432" s="105"/>
      <c r="S432" s="105"/>
      <c r="T432" s="105"/>
      <c r="U432" s="105"/>
      <c r="V432" s="105"/>
      <c r="W432" s="105"/>
      <c r="X432" s="105"/>
      <c r="Y432" s="105"/>
      <c r="Z432" s="105"/>
      <c r="AA432" s="105"/>
      <c r="AB432" s="105"/>
      <c r="AC432" s="105"/>
      <c r="AD432" s="105"/>
      <c r="AE432" s="105"/>
      <c r="AF432" s="105"/>
      <c r="AG432" s="105"/>
      <c r="AH432" s="105"/>
      <c r="AI432" s="105"/>
      <c r="AJ432" s="105"/>
      <c r="AK432" s="105"/>
    </row>
    <row r="433" spans="1:37" x14ac:dyDescent="0.2">
      <c r="A433" s="105"/>
      <c r="B433" s="105"/>
      <c r="C433" s="105"/>
      <c r="D433" s="105"/>
      <c r="E433" s="105"/>
      <c r="F433" s="105"/>
      <c r="G433" s="105"/>
      <c r="H433" s="105"/>
      <c r="I433" s="105"/>
      <c r="J433" s="105"/>
      <c r="K433" s="105"/>
      <c r="L433" s="105"/>
      <c r="M433" s="105"/>
      <c r="N433" s="105"/>
      <c r="O433" s="105"/>
      <c r="P433" s="105"/>
      <c r="Q433" s="105"/>
      <c r="R433" s="105"/>
      <c r="S433" s="105"/>
      <c r="T433" s="105"/>
      <c r="U433" s="105"/>
      <c r="V433" s="105"/>
      <c r="W433" s="105"/>
      <c r="X433" s="105"/>
      <c r="Y433" s="105"/>
      <c r="Z433" s="105"/>
      <c r="AA433" s="105"/>
      <c r="AB433" s="105"/>
      <c r="AC433" s="105"/>
      <c r="AD433" s="105"/>
      <c r="AE433" s="105"/>
      <c r="AF433" s="105"/>
      <c r="AG433" s="105"/>
      <c r="AH433" s="105"/>
      <c r="AI433" s="105"/>
      <c r="AJ433" s="105"/>
      <c r="AK433" s="105"/>
    </row>
    <row r="434" spans="1:37" x14ac:dyDescent="0.2">
      <c r="A434" s="105"/>
      <c r="B434" s="105"/>
      <c r="C434" s="105"/>
      <c r="D434" s="105"/>
      <c r="E434" s="105"/>
      <c r="F434" s="105"/>
      <c r="G434" s="105"/>
      <c r="H434" s="105"/>
      <c r="I434" s="105"/>
      <c r="J434" s="105"/>
      <c r="K434" s="105"/>
      <c r="L434" s="105"/>
      <c r="M434" s="105"/>
      <c r="N434" s="105"/>
      <c r="O434" s="105"/>
      <c r="P434" s="105"/>
      <c r="Q434" s="105"/>
      <c r="R434" s="105"/>
      <c r="S434" s="105"/>
      <c r="T434" s="105"/>
      <c r="U434" s="105"/>
      <c r="V434" s="105"/>
      <c r="W434" s="105"/>
      <c r="X434" s="105"/>
      <c r="Y434" s="105"/>
      <c r="Z434" s="105"/>
      <c r="AA434" s="105"/>
      <c r="AB434" s="105"/>
      <c r="AC434" s="105"/>
      <c r="AD434" s="105"/>
      <c r="AE434" s="105"/>
      <c r="AF434" s="105"/>
      <c r="AG434" s="105"/>
      <c r="AH434" s="105"/>
      <c r="AI434" s="105"/>
      <c r="AJ434" s="105"/>
      <c r="AK434" s="105"/>
    </row>
    <row r="435" spans="1:37" x14ac:dyDescent="0.2">
      <c r="A435" s="105"/>
      <c r="B435" s="105"/>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c r="AA435" s="105"/>
      <c r="AB435" s="105"/>
      <c r="AC435" s="105"/>
      <c r="AD435" s="105"/>
      <c r="AE435" s="105"/>
      <c r="AF435" s="105"/>
      <c r="AG435" s="105"/>
      <c r="AH435" s="105"/>
      <c r="AI435" s="105"/>
      <c r="AJ435" s="105"/>
      <c r="AK435" s="105"/>
    </row>
    <row r="436" spans="1:37" x14ac:dyDescent="0.2">
      <c r="A436" s="105"/>
      <c r="B436" s="105"/>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c r="AA436" s="105"/>
      <c r="AB436" s="105"/>
      <c r="AC436" s="105"/>
      <c r="AD436" s="105"/>
      <c r="AE436" s="105"/>
      <c r="AF436" s="105"/>
      <c r="AG436" s="105"/>
      <c r="AH436" s="105"/>
      <c r="AI436" s="105"/>
      <c r="AJ436" s="105"/>
      <c r="AK436" s="105"/>
    </row>
    <row r="437" spans="1:37" x14ac:dyDescent="0.2">
      <c r="A437" s="105"/>
      <c r="B437" s="105"/>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c r="AA437" s="105"/>
      <c r="AB437" s="105"/>
      <c r="AC437" s="105"/>
      <c r="AD437" s="105"/>
      <c r="AE437" s="105"/>
      <c r="AF437" s="105"/>
      <c r="AG437" s="105"/>
      <c r="AH437" s="105"/>
      <c r="AI437" s="105"/>
      <c r="AJ437" s="105"/>
      <c r="AK437" s="105"/>
    </row>
    <row r="438" spans="1:37" x14ac:dyDescent="0.2">
      <c r="A438" s="105"/>
      <c r="B438" s="105"/>
      <c r="C438" s="105"/>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c r="AA438" s="105"/>
      <c r="AB438" s="105"/>
      <c r="AC438" s="105"/>
      <c r="AD438" s="105"/>
      <c r="AE438" s="105"/>
      <c r="AF438" s="105"/>
      <c r="AG438" s="105"/>
      <c r="AH438" s="105"/>
      <c r="AI438" s="105"/>
      <c r="AJ438" s="105"/>
      <c r="AK438" s="105"/>
    </row>
    <row r="439" spans="1:37" x14ac:dyDescent="0.2">
      <c r="A439" s="105"/>
      <c r="B439" s="105"/>
      <c r="C439" s="105"/>
      <c r="D439" s="105"/>
      <c r="E439" s="105"/>
      <c r="F439" s="105"/>
      <c r="G439" s="105"/>
      <c r="H439" s="105"/>
      <c r="I439" s="105"/>
      <c r="J439" s="105"/>
      <c r="K439" s="105"/>
      <c r="L439" s="105"/>
      <c r="M439" s="105"/>
      <c r="N439" s="105"/>
      <c r="O439" s="105"/>
      <c r="P439" s="105"/>
      <c r="Q439" s="105"/>
      <c r="R439" s="105"/>
      <c r="S439" s="105"/>
      <c r="T439" s="105"/>
      <c r="U439" s="105"/>
      <c r="V439" s="105"/>
      <c r="W439" s="105"/>
      <c r="X439" s="105"/>
      <c r="Y439" s="105"/>
      <c r="Z439" s="105"/>
      <c r="AA439" s="105"/>
      <c r="AB439" s="105"/>
      <c r="AC439" s="105"/>
      <c r="AD439" s="105"/>
      <c r="AE439" s="105"/>
      <c r="AF439" s="105"/>
      <c r="AG439" s="105"/>
      <c r="AH439" s="105"/>
      <c r="AI439" s="105"/>
      <c r="AJ439" s="105"/>
      <c r="AK439" s="105"/>
    </row>
    <row r="440" spans="1:37" x14ac:dyDescent="0.2">
      <c r="A440" s="105"/>
      <c r="B440" s="105"/>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c r="AA440" s="105"/>
      <c r="AB440" s="105"/>
      <c r="AC440" s="105"/>
      <c r="AD440" s="105"/>
      <c r="AE440" s="105"/>
      <c r="AF440" s="105"/>
      <c r="AG440" s="105"/>
      <c r="AH440" s="105"/>
      <c r="AI440" s="105"/>
      <c r="AJ440" s="105"/>
      <c r="AK440" s="105"/>
    </row>
    <row r="441" spans="1:37" x14ac:dyDescent="0.2">
      <c r="A441" s="105"/>
      <c r="B441" s="105"/>
      <c r="C441" s="105"/>
      <c r="D441" s="105"/>
      <c r="E441" s="105"/>
      <c r="F441" s="105"/>
      <c r="G441" s="105"/>
      <c r="H441" s="105"/>
      <c r="I441" s="105"/>
      <c r="J441" s="105"/>
      <c r="K441" s="105"/>
      <c r="L441" s="105"/>
      <c r="M441" s="105"/>
      <c r="N441" s="105"/>
      <c r="O441" s="105"/>
      <c r="P441" s="105"/>
      <c r="Q441" s="105"/>
      <c r="R441" s="105"/>
      <c r="S441" s="105"/>
      <c r="T441" s="105"/>
      <c r="U441" s="105"/>
      <c r="V441" s="105"/>
      <c r="W441" s="105"/>
      <c r="X441" s="105"/>
      <c r="Y441" s="105"/>
      <c r="Z441" s="105"/>
      <c r="AA441" s="105"/>
      <c r="AB441" s="105"/>
      <c r="AC441" s="105"/>
      <c r="AD441" s="105"/>
      <c r="AE441" s="105"/>
      <c r="AF441" s="105"/>
      <c r="AG441" s="105"/>
      <c r="AH441" s="105"/>
      <c r="AI441" s="105"/>
      <c r="AJ441" s="105"/>
      <c r="AK441" s="105"/>
    </row>
    <row r="442" spans="1:37" x14ac:dyDescent="0.2">
      <c r="A442" s="105"/>
      <c r="B442" s="105"/>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5"/>
    </row>
    <row r="443" spans="1:37" x14ac:dyDescent="0.2">
      <c r="A443" s="105"/>
      <c r="B443" s="105"/>
      <c r="C443" s="105"/>
      <c r="D443" s="105"/>
      <c r="E443" s="105"/>
      <c r="F443" s="105"/>
      <c r="G443" s="105"/>
      <c r="H443" s="105"/>
      <c r="I443" s="105"/>
      <c r="J443" s="105"/>
      <c r="K443" s="105"/>
      <c r="L443" s="105"/>
      <c r="M443" s="105"/>
      <c r="N443" s="105"/>
      <c r="O443" s="105"/>
      <c r="P443" s="105"/>
      <c r="Q443" s="105"/>
      <c r="R443" s="105"/>
      <c r="S443" s="105"/>
      <c r="T443" s="105"/>
      <c r="U443" s="105"/>
      <c r="V443" s="105"/>
      <c r="W443" s="105"/>
      <c r="X443" s="105"/>
      <c r="Y443" s="105"/>
      <c r="Z443" s="105"/>
      <c r="AA443" s="105"/>
      <c r="AB443" s="105"/>
      <c r="AC443" s="105"/>
      <c r="AD443" s="105"/>
      <c r="AE443" s="105"/>
      <c r="AF443" s="105"/>
      <c r="AG443" s="105"/>
      <c r="AH443" s="105"/>
      <c r="AI443" s="105"/>
      <c r="AJ443" s="105"/>
      <c r="AK443" s="105"/>
    </row>
    <row r="444" spans="1:37" x14ac:dyDescent="0.2">
      <c r="A444" s="105"/>
      <c r="B444" s="105"/>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c r="AG444" s="105"/>
      <c r="AH444" s="105"/>
      <c r="AI444" s="105"/>
      <c r="AJ444" s="105"/>
      <c r="AK444" s="105"/>
    </row>
    <row r="445" spans="1:37" x14ac:dyDescent="0.2">
      <c r="A445" s="105"/>
      <c r="B445" s="105"/>
      <c r="C445" s="105"/>
      <c r="D445" s="105"/>
      <c r="E445" s="105"/>
      <c r="F445" s="105"/>
      <c r="G445" s="105"/>
      <c r="H445" s="105"/>
      <c r="I445" s="105"/>
      <c r="J445" s="105"/>
      <c r="K445" s="105"/>
      <c r="L445" s="105"/>
      <c r="M445" s="105"/>
      <c r="N445" s="105"/>
      <c r="O445" s="105"/>
      <c r="P445" s="105"/>
      <c r="Q445" s="105"/>
      <c r="R445" s="105"/>
      <c r="S445" s="105"/>
      <c r="T445" s="105"/>
      <c r="U445" s="105"/>
      <c r="V445" s="105"/>
      <c r="W445" s="105"/>
      <c r="X445" s="105"/>
      <c r="Y445" s="105"/>
      <c r="Z445" s="105"/>
      <c r="AA445" s="105"/>
      <c r="AB445" s="105"/>
      <c r="AC445" s="105"/>
      <c r="AD445" s="105"/>
      <c r="AE445" s="105"/>
      <c r="AF445" s="105"/>
      <c r="AG445" s="105"/>
      <c r="AH445" s="105"/>
      <c r="AI445" s="105"/>
      <c r="AJ445" s="105"/>
      <c r="AK445" s="105"/>
    </row>
    <row r="446" spans="1:37" x14ac:dyDescent="0.2">
      <c r="A446" s="105"/>
      <c r="B446" s="105"/>
      <c r="C446" s="105"/>
      <c r="D446" s="105"/>
      <c r="E446" s="105"/>
      <c r="F446" s="105"/>
      <c r="G446" s="105"/>
      <c r="H446" s="105"/>
      <c r="I446" s="105"/>
      <c r="J446" s="105"/>
      <c r="K446" s="105"/>
      <c r="L446" s="105"/>
      <c r="M446" s="105"/>
      <c r="N446" s="105"/>
      <c r="O446" s="105"/>
      <c r="P446" s="105"/>
      <c r="Q446" s="105"/>
      <c r="R446" s="105"/>
      <c r="S446" s="105"/>
      <c r="T446" s="105"/>
      <c r="U446" s="105"/>
      <c r="V446" s="105"/>
      <c r="W446" s="105"/>
      <c r="X446" s="105"/>
      <c r="Y446" s="105"/>
      <c r="Z446" s="105"/>
      <c r="AA446" s="105"/>
      <c r="AB446" s="105"/>
      <c r="AC446" s="105"/>
      <c r="AD446" s="105"/>
      <c r="AE446" s="105"/>
      <c r="AF446" s="105"/>
      <c r="AG446" s="105"/>
      <c r="AH446" s="105"/>
      <c r="AI446" s="105"/>
      <c r="AJ446" s="105"/>
      <c r="AK446" s="105"/>
    </row>
    <row r="447" spans="1:37" x14ac:dyDescent="0.2">
      <c r="A447" s="105"/>
      <c r="B447" s="105"/>
      <c r="C447" s="105"/>
      <c r="D447" s="105"/>
      <c r="E447" s="105"/>
      <c r="F447" s="105"/>
      <c r="G447" s="105"/>
      <c r="H447" s="105"/>
      <c r="I447" s="105"/>
      <c r="J447" s="105"/>
      <c r="K447" s="105"/>
      <c r="L447" s="105"/>
      <c r="M447" s="105"/>
      <c r="N447" s="105"/>
      <c r="O447" s="105"/>
      <c r="P447" s="105"/>
      <c r="Q447" s="105"/>
      <c r="R447" s="105"/>
      <c r="S447" s="105"/>
      <c r="T447" s="105"/>
      <c r="U447" s="105"/>
      <c r="V447" s="105"/>
      <c r="W447" s="105"/>
      <c r="X447" s="105"/>
      <c r="Y447" s="105"/>
      <c r="Z447" s="105"/>
      <c r="AA447" s="105"/>
      <c r="AB447" s="105"/>
      <c r="AC447" s="105"/>
      <c r="AD447" s="105"/>
      <c r="AE447" s="105"/>
      <c r="AF447" s="105"/>
      <c r="AG447" s="105"/>
      <c r="AH447" s="105"/>
      <c r="AI447" s="105"/>
      <c r="AJ447" s="105"/>
      <c r="AK447" s="105"/>
    </row>
    <row r="448" spans="1:37" x14ac:dyDescent="0.2">
      <c r="A448" s="105"/>
      <c r="B448" s="105"/>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c r="AA448" s="105"/>
      <c r="AB448" s="105"/>
      <c r="AC448" s="105"/>
      <c r="AD448" s="105"/>
      <c r="AE448" s="105"/>
      <c r="AF448" s="105"/>
      <c r="AG448" s="105"/>
      <c r="AH448" s="105"/>
      <c r="AI448" s="105"/>
      <c r="AJ448" s="105"/>
      <c r="AK448" s="105"/>
    </row>
    <row r="449" spans="1:37" x14ac:dyDescent="0.2">
      <c r="A449" s="105"/>
      <c r="B449" s="105"/>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5"/>
    </row>
    <row r="450" spans="1:37" x14ac:dyDescent="0.2">
      <c r="A450" s="105"/>
      <c r="B450" s="105"/>
      <c r="C450" s="105"/>
      <c r="D450" s="105"/>
      <c r="E450" s="105"/>
      <c r="F450" s="105"/>
      <c r="G450" s="105"/>
      <c r="H450" s="105"/>
      <c r="I450" s="105"/>
      <c r="J450" s="105"/>
      <c r="K450" s="105"/>
      <c r="L450" s="105"/>
      <c r="M450" s="105"/>
      <c r="N450" s="105"/>
      <c r="O450" s="105"/>
      <c r="P450" s="105"/>
      <c r="Q450" s="105"/>
      <c r="R450" s="105"/>
      <c r="S450" s="105"/>
      <c r="T450" s="105"/>
      <c r="U450" s="105"/>
      <c r="V450" s="105"/>
      <c r="W450" s="105"/>
      <c r="X450" s="105"/>
      <c r="Y450" s="105"/>
      <c r="Z450" s="105"/>
      <c r="AA450" s="105"/>
      <c r="AB450" s="105"/>
      <c r="AC450" s="105"/>
      <c r="AD450" s="105"/>
      <c r="AE450" s="105"/>
      <c r="AF450" s="105"/>
      <c r="AG450" s="105"/>
      <c r="AH450" s="105"/>
      <c r="AI450" s="105"/>
      <c r="AJ450" s="105"/>
      <c r="AK450" s="105"/>
    </row>
    <row r="451" spans="1:37" x14ac:dyDescent="0.2">
      <c r="A451" s="105"/>
      <c r="B451" s="105"/>
      <c r="C451" s="105"/>
      <c r="D451" s="105"/>
      <c r="E451" s="105"/>
      <c r="F451" s="105"/>
      <c r="G451" s="105"/>
      <c r="H451" s="105"/>
      <c r="I451" s="105"/>
      <c r="J451" s="105"/>
      <c r="K451" s="105"/>
      <c r="L451" s="105"/>
      <c r="M451" s="105"/>
      <c r="N451" s="105"/>
      <c r="O451" s="105"/>
      <c r="P451" s="105"/>
      <c r="Q451" s="105"/>
      <c r="R451" s="105"/>
      <c r="S451" s="105"/>
      <c r="T451" s="105"/>
      <c r="U451" s="105"/>
      <c r="V451" s="105"/>
      <c r="W451" s="105"/>
      <c r="X451" s="105"/>
      <c r="Y451" s="105"/>
      <c r="Z451" s="105"/>
      <c r="AA451" s="105"/>
      <c r="AB451" s="105"/>
      <c r="AC451" s="105"/>
      <c r="AD451" s="105"/>
      <c r="AE451" s="105"/>
      <c r="AF451" s="105"/>
      <c r="AG451" s="105"/>
      <c r="AH451" s="105"/>
      <c r="AI451" s="105"/>
      <c r="AJ451" s="105"/>
      <c r="AK451" s="105"/>
    </row>
    <row r="452" spans="1:37" x14ac:dyDescent="0.2">
      <c r="A452" s="105"/>
      <c r="B452" s="105"/>
      <c r="C452" s="105"/>
      <c r="D452" s="105"/>
      <c r="E452" s="105"/>
      <c r="F452" s="105"/>
      <c r="G452" s="105"/>
      <c r="H452" s="105"/>
      <c r="I452" s="105"/>
      <c r="J452" s="105"/>
      <c r="K452" s="105"/>
      <c r="L452" s="105"/>
      <c r="M452" s="105"/>
      <c r="N452" s="105"/>
      <c r="O452" s="105"/>
      <c r="P452" s="105"/>
      <c r="Q452" s="105"/>
      <c r="R452" s="105"/>
      <c r="S452" s="105"/>
      <c r="T452" s="105"/>
      <c r="U452" s="105"/>
      <c r="V452" s="105"/>
      <c r="W452" s="105"/>
      <c r="X452" s="105"/>
      <c r="Y452" s="105"/>
      <c r="Z452" s="105"/>
      <c r="AA452" s="105"/>
      <c r="AB452" s="105"/>
      <c r="AC452" s="105"/>
      <c r="AD452" s="105"/>
      <c r="AE452" s="105"/>
      <c r="AF452" s="105"/>
      <c r="AG452" s="105"/>
      <c r="AH452" s="105"/>
      <c r="AI452" s="105"/>
      <c r="AJ452" s="105"/>
      <c r="AK452" s="105"/>
    </row>
    <row r="453" spans="1:37" x14ac:dyDescent="0.2">
      <c r="A453" s="105"/>
      <c r="B453" s="105"/>
      <c r="C453" s="105"/>
      <c r="D453" s="105"/>
      <c r="E453" s="105"/>
      <c r="F453" s="105"/>
      <c r="G453" s="105"/>
      <c r="H453" s="105"/>
      <c r="I453" s="105"/>
      <c r="J453" s="105"/>
      <c r="K453" s="105"/>
      <c r="L453" s="105"/>
      <c r="M453" s="105"/>
      <c r="N453" s="105"/>
      <c r="O453" s="105"/>
      <c r="P453" s="105"/>
      <c r="Q453" s="105"/>
      <c r="R453" s="105"/>
      <c r="S453" s="105"/>
      <c r="T453" s="105"/>
      <c r="U453" s="105"/>
      <c r="V453" s="105"/>
      <c r="W453" s="105"/>
      <c r="X453" s="105"/>
      <c r="Y453" s="105"/>
      <c r="Z453" s="105"/>
      <c r="AA453" s="105"/>
      <c r="AB453" s="105"/>
      <c r="AC453" s="105"/>
      <c r="AD453" s="105"/>
      <c r="AE453" s="105"/>
      <c r="AF453" s="105"/>
      <c r="AG453" s="105"/>
      <c r="AH453" s="105"/>
      <c r="AI453" s="105"/>
      <c r="AJ453" s="105"/>
      <c r="AK453" s="105"/>
    </row>
    <row r="454" spans="1:37" x14ac:dyDescent="0.2">
      <c r="A454" s="105"/>
      <c r="B454" s="105"/>
      <c r="C454" s="105"/>
      <c r="D454" s="105"/>
      <c r="E454" s="105"/>
      <c r="F454" s="105"/>
      <c r="G454" s="105"/>
      <c r="H454" s="105"/>
      <c r="I454" s="105"/>
      <c r="J454" s="105"/>
      <c r="K454" s="105"/>
      <c r="L454" s="105"/>
      <c r="M454" s="105"/>
      <c r="N454" s="105"/>
      <c r="O454" s="105"/>
      <c r="P454" s="105"/>
      <c r="Q454" s="105"/>
      <c r="R454" s="105"/>
      <c r="S454" s="105"/>
      <c r="T454" s="105"/>
      <c r="U454" s="105"/>
      <c r="V454" s="105"/>
      <c r="W454" s="105"/>
      <c r="X454" s="105"/>
      <c r="Y454" s="105"/>
      <c r="Z454" s="105"/>
      <c r="AA454" s="105"/>
      <c r="AB454" s="105"/>
      <c r="AC454" s="105"/>
      <c r="AD454" s="105"/>
      <c r="AE454" s="105"/>
      <c r="AF454" s="105"/>
      <c r="AG454" s="105"/>
      <c r="AH454" s="105"/>
      <c r="AI454" s="105"/>
      <c r="AJ454" s="105"/>
      <c r="AK454" s="105"/>
    </row>
    <row r="455" spans="1:37" x14ac:dyDescent="0.2">
      <c r="A455" s="105"/>
      <c r="B455" s="105"/>
      <c r="C455" s="105"/>
      <c r="D455" s="105"/>
      <c r="E455" s="105"/>
      <c r="F455" s="105"/>
      <c r="G455" s="105"/>
      <c r="H455" s="105"/>
      <c r="I455" s="105"/>
      <c r="J455" s="105"/>
      <c r="K455" s="105"/>
      <c r="L455" s="105"/>
      <c r="M455" s="105"/>
      <c r="N455" s="105"/>
      <c r="O455" s="105"/>
      <c r="P455" s="105"/>
      <c r="Q455" s="105"/>
      <c r="R455" s="105"/>
      <c r="S455" s="105"/>
      <c r="T455" s="105"/>
      <c r="U455" s="105"/>
      <c r="V455" s="105"/>
      <c r="W455" s="105"/>
      <c r="X455" s="105"/>
      <c r="Y455" s="105"/>
      <c r="Z455" s="105"/>
      <c r="AA455" s="105"/>
      <c r="AB455" s="105"/>
      <c r="AC455" s="105"/>
      <c r="AD455" s="105"/>
      <c r="AE455" s="105"/>
      <c r="AF455" s="105"/>
      <c r="AG455" s="105"/>
      <c r="AH455" s="105"/>
      <c r="AI455" s="105"/>
      <c r="AJ455" s="105"/>
      <c r="AK455" s="105"/>
    </row>
    <row r="456" spans="1:37" x14ac:dyDescent="0.2">
      <c r="A456" s="105"/>
      <c r="B456" s="105"/>
      <c r="C456" s="105"/>
      <c r="D456" s="105"/>
      <c r="E456" s="105"/>
      <c r="F456" s="105"/>
      <c r="G456" s="105"/>
      <c r="H456" s="105"/>
      <c r="I456" s="105"/>
      <c r="J456" s="105"/>
      <c r="K456" s="105"/>
      <c r="L456" s="105"/>
      <c r="M456" s="105"/>
      <c r="N456" s="105"/>
      <c r="O456" s="105"/>
      <c r="P456" s="105"/>
      <c r="Q456" s="105"/>
      <c r="R456" s="105"/>
      <c r="S456" s="105"/>
      <c r="T456" s="105"/>
      <c r="U456" s="105"/>
      <c r="V456" s="105"/>
      <c r="W456" s="105"/>
      <c r="X456" s="105"/>
      <c r="Y456" s="105"/>
      <c r="Z456" s="105"/>
      <c r="AA456" s="105"/>
      <c r="AB456" s="105"/>
      <c r="AC456" s="105"/>
      <c r="AD456" s="105"/>
      <c r="AE456" s="105"/>
      <c r="AF456" s="105"/>
      <c r="AG456" s="105"/>
      <c r="AH456" s="105"/>
      <c r="AI456" s="105"/>
      <c r="AJ456" s="105"/>
      <c r="AK456" s="105"/>
    </row>
    <row r="457" spans="1:37" x14ac:dyDescent="0.2">
      <c r="A457" s="105"/>
      <c r="B457" s="105"/>
      <c r="C457" s="105"/>
      <c r="D457" s="105"/>
      <c r="E457" s="105"/>
      <c r="F457" s="105"/>
      <c r="G457" s="105"/>
      <c r="H457" s="105"/>
      <c r="I457" s="105"/>
      <c r="J457" s="105"/>
      <c r="K457" s="105"/>
      <c r="L457" s="105"/>
      <c r="M457" s="105"/>
      <c r="N457" s="105"/>
      <c r="O457" s="105"/>
      <c r="P457" s="105"/>
      <c r="Q457" s="105"/>
      <c r="R457" s="105"/>
      <c r="S457" s="105"/>
      <c r="T457" s="105"/>
      <c r="U457" s="105"/>
      <c r="V457" s="105"/>
      <c r="W457" s="105"/>
      <c r="X457" s="105"/>
      <c r="Y457" s="105"/>
      <c r="Z457" s="105"/>
      <c r="AA457" s="105"/>
      <c r="AB457" s="105"/>
      <c r="AC457" s="105"/>
      <c r="AD457" s="105"/>
      <c r="AE457" s="105"/>
      <c r="AF457" s="105"/>
      <c r="AG457" s="105"/>
      <c r="AH457" s="105"/>
      <c r="AI457" s="105"/>
      <c r="AJ457" s="105"/>
      <c r="AK457" s="105"/>
    </row>
    <row r="458" spans="1:37" x14ac:dyDescent="0.2">
      <c r="A458" s="105"/>
      <c r="B458" s="105"/>
      <c r="C458" s="105"/>
      <c r="D458" s="105"/>
      <c r="E458" s="105"/>
      <c r="F458" s="105"/>
      <c r="G458" s="105"/>
      <c r="H458" s="105"/>
      <c r="I458" s="105"/>
      <c r="J458" s="105"/>
      <c r="K458" s="105"/>
      <c r="L458" s="105"/>
      <c r="M458" s="105"/>
      <c r="N458" s="105"/>
      <c r="O458" s="105"/>
      <c r="P458" s="105"/>
      <c r="Q458" s="105"/>
      <c r="R458" s="105"/>
      <c r="S458" s="105"/>
      <c r="T458" s="105"/>
      <c r="U458" s="105"/>
      <c r="V458" s="105"/>
      <c r="W458" s="105"/>
      <c r="X458" s="105"/>
      <c r="Y458" s="105"/>
      <c r="Z458" s="105"/>
      <c r="AA458" s="105"/>
      <c r="AB458" s="105"/>
      <c r="AC458" s="105"/>
      <c r="AD458" s="105"/>
      <c r="AE458" s="105"/>
      <c r="AF458" s="105"/>
      <c r="AG458" s="105"/>
      <c r="AH458" s="105"/>
      <c r="AI458" s="105"/>
      <c r="AJ458" s="105"/>
      <c r="AK458" s="105"/>
    </row>
    <row r="459" spans="1:37" x14ac:dyDescent="0.2">
      <c r="A459" s="105"/>
      <c r="B459" s="105"/>
      <c r="C459" s="105"/>
      <c r="D459" s="105"/>
      <c r="E459" s="105"/>
      <c r="F459" s="105"/>
      <c r="G459" s="105"/>
      <c r="H459" s="105"/>
      <c r="I459" s="105"/>
      <c r="J459" s="105"/>
      <c r="K459" s="105"/>
      <c r="L459" s="105"/>
      <c r="M459" s="105"/>
      <c r="N459" s="105"/>
      <c r="O459" s="105"/>
      <c r="P459" s="105"/>
      <c r="Q459" s="105"/>
      <c r="R459" s="105"/>
      <c r="S459" s="105"/>
      <c r="T459" s="105"/>
      <c r="U459" s="105"/>
      <c r="V459" s="105"/>
      <c r="W459" s="105"/>
      <c r="X459" s="105"/>
      <c r="Y459" s="105"/>
      <c r="Z459" s="105"/>
      <c r="AA459" s="105"/>
      <c r="AB459" s="105"/>
      <c r="AC459" s="105"/>
      <c r="AD459" s="105"/>
      <c r="AE459" s="105"/>
      <c r="AF459" s="105"/>
      <c r="AG459" s="105"/>
      <c r="AH459" s="105"/>
      <c r="AI459" s="105"/>
      <c r="AJ459" s="105"/>
      <c r="AK459" s="105"/>
    </row>
    <row r="460" spans="1:37" x14ac:dyDescent="0.2">
      <c r="A460" s="105"/>
      <c r="B460" s="105"/>
      <c r="C460" s="105"/>
      <c r="D460" s="105"/>
      <c r="E460" s="105"/>
      <c r="F460" s="105"/>
      <c r="G460" s="105"/>
      <c r="H460" s="105"/>
      <c r="I460" s="105"/>
      <c r="J460" s="105"/>
      <c r="K460" s="105"/>
      <c r="L460" s="105"/>
      <c r="M460" s="105"/>
      <c r="N460" s="105"/>
      <c r="O460" s="105"/>
      <c r="P460" s="105"/>
      <c r="Q460" s="105"/>
      <c r="R460" s="105"/>
      <c r="S460" s="105"/>
      <c r="T460" s="105"/>
      <c r="U460" s="105"/>
      <c r="V460" s="105"/>
      <c r="W460" s="105"/>
      <c r="X460" s="105"/>
      <c r="Y460" s="105"/>
      <c r="Z460" s="105"/>
      <c r="AA460" s="105"/>
      <c r="AB460" s="105"/>
      <c r="AC460" s="105"/>
      <c r="AD460" s="105"/>
      <c r="AE460" s="105"/>
      <c r="AF460" s="105"/>
      <c r="AG460" s="105"/>
      <c r="AH460" s="105"/>
      <c r="AI460" s="105"/>
      <c r="AJ460" s="105"/>
      <c r="AK460" s="105"/>
    </row>
    <row r="461" spans="1:37" x14ac:dyDescent="0.2">
      <c r="A461" s="105"/>
      <c r="B461" s="105"/>
      <c r="C461" s="105"/>
      <c r="D461" s="105"/>
      <c r="E461" s="105"/>
      <c r="F461" s="105"/>
      <c r="G461" s="105"/>
      <c r="H461" s="105"/>
      <c r="I461" s="105"/>
      <c r="J461" s="105"/>
      <c r="K461" s="105"/>
      <c r="L461" s="105"/>
      <c r="M461" s="105"/>
      <c r="N461" s="105"/>
      <c r="O461" s="105"/>
      <c r="P461" s="105"/>
      <c r="Q461" s="105"/>
      <c r="R461" s="105"/>
      <c r="S461" s="105"/>
      <c r="T461" s="105"/>
      <c r="U461" s="105"/>
      <c r="V461" s="105"/>
      <c r="W461" s="105"/>
      <c r="X461" s="105"/>
      <c r="Y461" s="105"/>
      <c r="Z461" s="105"/>
      <c r="AA461" s="105"/>
      <c r="AB461" s="105"/>
      <c r="AC461" s="105"/>
      <c r="AD461" s="105"/>
      <c r="AE461" s="105"/>
      <c r="AF461" s="105"/>
      <c r="AG461" s="105"/>
      <c r="AH461" s="105"/>
      <c r="AI461" s="105"/>
      <c r="AJ461" s="105"/>
      <c r="AK461" s="105"/>
    </row>
    <row r="462" spans="1:37" x14ac:dyDescent="0.2">
      <c r="A462" s="105"/>
      <c r="B462" s="105"/>
      <c r="C462" s="105"/>
      <c r="D462" s="105"/>
      <c r="E462" s="105"/>
      <c r="F462" s="105"/>
      <c r="G462" s="105"/>
      <c r="H462" s="105"/>
      <c r="I462" s="105"/>
      <c r="J462" s="105"/>
      <c r="K462" s="105"/>
      <c r="L462" s="105"/>
      <c r="M462" s="105"/>
      <c r="N462" s="105"/>
      <c r="O462" s="105"/>
      <c r="P462" s="105"/>
      <c r="Q462" s="105"/>
      <c r="R462" s="105"/>
      <c r="S462" s="105"/>
      <c r="T462" s="105"/>
      <c r="U462" s="105"/>
      <c r="V462" s="105"/>
      <c r="W462" s="105"/>
      <c r="X462" s="105"/>
      <c r="Y462" s="105"/>
      <c r="Z462" s="105"/>
      <c r="AA462" s="105"/>
      <c r="AB462" s="105"/>
      <c r="AC462" s="105"/>
      <c r="AD462" s="105"/>
      <c r="AE462" s="105"/>
      <c r="AF462" s="105"/>
      <c r="AG462" s="105"/>
      <c r="AH462" s="105"/>
      <c r="AI462" s="105"/>
      <c r="AJ462" s="105"/>
      <c r="AK462" s="105"/>
    </row>
    <row r="463" spans="1:37" x14ac:dyDescent="0.2">
      <c r="A463" s="105"/>
      <c r="B463" s="105"/>
      <c r="C463" s="105"/>
      <c r="D463" s="105"/>
      <c r="E463" s="105"/>
      <c r="F463" s="105"/>
      <c r="G463" s="105"/>
      <c r="H463" s="105"/>
      <c r="I463" s="105"/>
      <c r="J463" s="105"/>
      <c r="K463" s="105"/>
      <c r="L463" s="105"/>
      <c r="M463" s="105"/>
      <c r="N463" s="105"/>
      <c r="O463" s="105"/>
      <c r="P463" s="105"/>
      <c r="Q463" s="105"/>
      <c r="R463" s="105"/>
      <c r="S463" s="105"/>
      <c r="T463" s="105"/>
      <c r="U463" s="105"/>
      <c r="V463" s="105"/>
      <c r="W463" s="105"/>
      <c r="X463" s="105"/>
      <c r="Y463" s="105"/>
      <c r="Z463" s="105"/>
      <c r="AA463" s="105"/>
      <c r="AB463" s="105"/>
      <c r="AC463" s="105"/>
      <c r="AD463" s="105"/>
      <c r="AE463" s="105"/>
      <c r="AF463" s="105"/>
      <c r="AG463" s="105"/>
      <c r="AH463" s="105"/>
      <c r="AI463" s="105"/>
      <c r="AJ463" s="105"/>
      <c r="AK463" s="105"/>
    </row>
    <row r="464" spans="1:37" x14ac:dyDescent="0.2">
      <c r="A464" s="105"/>
      <c r="B464" s="105"/>
      <c r="C464" s="105"/>
      <c r="D464" s="105"/>
      <c r="E464" s="105"/>
      <c r="F464" s="105"/>
      <c r="G464" s="105"/>
      <c r="H464" s="105"/>
      <c r="I464" s="105"/>
      <c r="J464" s="105"/>
      <c r="K464" s="105"/>
      <c r="L464" s="105"/>
      <c r="M464" s="105"/>
      <c r="N464" s="105"/>
      <c r="O464" s="105"/>
      <c r="P464" s="105"/>
      <c r="Q464" s="105"/>
      <c r="R464" s="105"/>
      <c r="S464" s="105"/>
      <c r="T464" s="105"/>
      <c r="U464" s="105"/>
      <c r="V464" s="105"/>
      <c r="W464" s="105"/>
      <c r="X464" s="105"/>
      <c r="Y464" s="105"/>
      <c r="Z464" s="105"/>
      <c r="AA464" s="105"/>
      <c r="AB464" s="105"/>
      <c r="AC464" s="105"/>
      <c r="AD464" s="105"/>
      <c r="AE464" s="105"/>
      <c r="AF464" s="105"/>
      <c r="AG464" s="105"/>
      <c r="AH464" s="105"/>
      <c r="AI464" s="105"/>
      <c r="AJ464" s="105"/>
      <c r="AK464" s="105"/>
    </row>
    <row r="465" spans="1:37" x14ac:dyDescent="0.2">
      <c r="A465" s="105"/>
      <c r="B465" s="105"/>
      <c r="C465" s="105"/>
      <c r="D465" s="105"/>
      <c r="E465" s="105"/>
      <c r="F465" s="105"/>
      <c r="G465" s="105"/>
      <c r="H465" s="105"/>
      <c r="I465" s="105"/>
      <c r="J465" s="105"/>
      <c r="K465" s="105"/>
      <c r="L465" s="105"/>
      <c r="M465" s="105"/>
      <c r="N465" s="105"/>
      <c r="O465" s="105"/>
      <c r="P465" s="105"/>
      <c r="Q465" s="105"/>
      <c r="R465" s="105"/>
      <c r="S465" s="105"/>
      <c r="T465" s="105"/>
      <c r="U465" s="105"/>
      <c r="V465" s="105"/>
      <c r="W465" s="105"/>
      <c r="X465" s="105"/>
      <c r="Y465" s="105"/>
      <c r="Z465" s="105"/>
      <c r="AA465" s="105"/>
      <c r="AB465" s="105"/>
      <c r="AC465" s="105"/>
      <c r="AD465" s="105"/>
      <c r="AE465" s="105"/>
      <c r="AF465" s="105"/>
      <c r="AG465" s="105"/>
      <c r="AH465" s="105"/>
      <c r="AI465" s="105"/>
      <c r="AJ465" s="105"/>
      <c r="AK465" s="105"/>
    </row>
    <row r="466" spans="1:37" x14ac:dyDescent="0.2">
      <c r="A466" s="105"/>
      <c r="B466" s="105"/>
      <c r="C466" s="105"/>
      <c r="D466" s="105"/>
      <c r="E466" s="105"/>
      <c r="F466" s="105"/>
      <c r="G466" s="105"/>
      <c r="H466" s="105"/>
      <c r="I466" s="105"/>
      <c r="J466" s="105"/>
      <c r="K466" s="105"/>
      <c r="L466" s="105"/>
      <c r="M466" s="105"/>
      <c r="N466" s="105"/>
      <c r="O466" s="105"/>
      <c r="P466" s="105"/>
      <c r="Q466" s="105"/>
      <c r="R466" s="105"/>
      <c r="S466" s="105"/>
      <c r="T466" s="105"/>
      <c r="U466" s="105"/>
      <c r="V466" s="105"/>
      <c r="W466" s="105"/>
      <c r="X466" s="105"/>
      <c r="Y466" s="105"/>
      <c r="Z466" s="105"/>
      <c r="AA466" s="105"/>
      <c r="AB466" s="105"/>
      <c r="AC466" s="105"/>
      <c r="AD466" s="105"/>
      <c r="AE466" s="105"/>
      <c r="AF466" s="105"/>
      <c r="AG466" s="105"/>
      <c r="AH466" s="105"/>
      <c r="AI466" s="105"/>
      <c r="AJ466" s="105"/>
      <c r="AK466" s="105"/>
    </row>
    <row r="467" spans="1:37" x14ac:dyDescent="0.2">
      <c r="A467" s="105"/>
      <c r="B467" s="105"/>
      <c r="C467" s="105"/>
      <c r="D467" s="105"/>
      <c r="E467" s="105"/>
      <c r="F467" s="105"/>
      <c r="G467" s="105"/>
      <c r="H467" s="105"/>
      <c r="I467" s="105"/>
      <c r="J467" s="105"/>
      <c r="K467" s="105"/>
      <c r="L467" s="105"/>
      <c r="M467" s="105"/>
      <c r="N467" s="105"/>
      <c r="O467" s="105"/>
      <c r="P467" s="105"/>
      <c r="Q467" s="105"/>
      <c r="R467" s="105"/>
      <c r="S467" s="105"/>
      <c r="T467" s="105"/>
      <c r="U467" s="105"/>
      <c r="V467" s="105"/>
      <c r="W467" s="105"/>
      <c r="X467" s="105"/>
      <c r="Y467" s="105"/>
      <c r="Z467" s="105"/>
      <c r="AA467" s="105"/>
      <c r="AB467" s="105"/>
      <c r="AC467" s="105"/>
      <c r="AD467" s="105"/>
      <c r="AE467" s="105"/>
      <c r="AF467" s="105"/>
      <c r="AG467" s="105"/>
      <c r="AH467" s="105"/>
      <c r="AI467" s="105"/>
      <c r="AJ467" s="105"/>
      <c r="AK467" s="105"/>
    </row>
    <row r="468" spans="1:37" x14ac:dyDescent="0.2">
      <c r="A468" s="105"/>
      <c r="B468" s="105"/>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c r="AA468" s="105"/>
      <c r="AB468" s="105"/>
      <c r="AC468" s="105"/>
      <c r="AD468" s="105"/>
      <c r="AE468" s="105"/>
      <c r="AF468" s="105"/>
      <c r="AG468" s="105"/>
      <c r="AH468" s="105"/>
      <c r="AI468" s="105"/>
      <c r="AJ468" s="105"/>
      <c r="AK468" s="105"/>
    </row>
    <row r="469" spans="1:37" x14ac:dyDescent="0.2">
      <c r="A469" s="105"/>
      <c r="B469" s="105"/>
      <c r="C469" s="105"/>
      <c r="D469" s="105"/>
      <c r="E469" s="105"/>
      <c r="F469" s="105"/>
      <c r="G469" s="105"/>
      <c r="H469" s="105"/>
      <c r="I469" s="105"/>
      <c r="J469" s="105"/>
      <c r="K469" s="105"/>
      <c r="L469" s="105"/>
      <c r="M469" s="105"/>
      <c r="N469" s="105"/>
      <c r="O469" s="105"/>
      <c r="P469" s="105"/>
      <c r="Q469" s="105"/>
      <c r="R469" s="105"/>
      <c r="S469" s="105"/>
      <c r="T469" s="105"/>
      <c r="U469" s="105"/>
      <c r="V469" s="105"/>
      <c r="W469" s="105"/>
      <c r="X469" s="105"/>
      <c r="Y469" s="105"/>
      <c r="Z469" s="105"/>
      <c r="AA469" s="105"/>
      <c r="AB469" s="105"/>
      <c r="AC469" s="105"/>
      <c r="AD469" s="105"/>
      <c r="AE469" s="105"/>
      <c r="AF469" s="105"/>
      <c r="AG469" s="105"/>
      <c r="AH469" s="105"/>
      <c r="AI469" s="105"/>
      <c r="AJ469" s="105"/>
      <c r="AK469" s="105"/>
    </row>
    <row r="470" spans="1:37" x14ac:dyDescent="0.2">
      <c r="A470" s="105"/>
      <c r="B470" s="105"/>
      <c r="C470" s="105"/>
      <c r="D470" s="105"/>
      <c r="E470" s="105"/>
      <c r="F470" s="105"/>
      <c r="G470" s="105"/>
      <c r="H470" s="105"/>
      <c r="I470" s="105"/>
      <c r="J470" s="105"/>
      <c r="K470" s="105"/>
      <c r="L470" s="105"/>
      <c r="M470" s="105"/>
      <c r="N470" s="105"/>
      <c r="O470" s="105"/>
      <c r="P470" s="105"/>
      <c r="Q470" s="105"/>
      <c r="R470" s="105"/>
      <c r="S470" s="105"/>
      <c r="T470" s="105"/>
      <c r="U470" s="105"/>
      <c r="V470" s="105"/>
      <c r="W470" s="105"/>
      <c r="X470" s="105"/>
      <c r="Y470" s="105"/>
      <c r="Z470" s="105"/>
      <c r="AA470" s="105"/>
      <c r="AB470" s="105"/>
      <c r="AC470" s="105"/>
      <c r="AD470" s="105"/>
      <c r="AE470" s="105"/>
      <c r="AF470" s="105"/>
      <c r="AG470" s="105"/>
      <c r="AH470" s="105"/>
      <c r="AI470" s="105"/>
      <c r="AJ470" s="105"/>
      <c r="AK470" s="105"/>
    </row>
    <row r="471" spans="1:37" x14ac:dyDescent="0.2">
      <c r="A471" s="105"/>
      <c r="B471" s="105"/>
      <c r="C471" s="105"/>
      <c r="D471" s="105"/>
      <c r="E471" s="105"/>
      <c r="F471" s="105"/>
      <c r="G471" s="105"/>
      <c r="H471" s="105"/>
      <c r="I471" s="105"/>
      <c r="J471" s="105"/>
      <c r="K471" s="105"/>
      <c r="L471" s="105"/>
      <c r="M471" s="105"/>
      <c r="N471" s="105"/>
      <c r="O471" s="105"/>
      <c r="P471" s="105"/>
      <c r="Q471" s="105"/>
      <c r="R471" s="105"/>
      <c r="S471" s="105"/>
      <c r="T471" s="105"/>
      <c r="U471" s="105"/>
      <c r="V471" s="105"/>
      <c r="W471" s="105"/>
      <c r="X471" s="105"/>
      <c r="Y471" s="105"/>
      <c r="Z471" s="105"/>
      <c r="AA471" s="105"/>
      <c r="AB471" s="105"/>
      <c r="AC471" s="105"/>
      <c r="AD471" s="105"/>
      <c r="AE471" s="105"/>
      <c r="AF471" s="105"/>
      <c r="AG471" s="105"/>
      <c r="AH471" s="105"/>
      <c r="AI471" s="105"/>
      <c r="AJ471" s="105"/>
      <c r="AK471" s="105"/>
    </row>
    <row r="472" spans="1:37" x14ac:dyDescent="0.2">
      <c r="A472" s="105"/>
      <c r="B472" s="105"/>
      <c r="C472" s="105"/>
      <c r="D472" s="105"/>
      <c r="E472" s="105"/>
      <c r="F472" s="105"/>
      <c r="G472" s="105"/>
      <c r="H472" s="105"/>
      <c r="I472" s="105"/>
      <c r="J472" s="105"/>
      <c r="K472" s="105"/>
      <c r="L472" s="105"/>
      <c r="M472" s="105"/>
      <c r="N472" s="105"/>
      <c r="O472" s="105"/>
      <c r="P472" s="105"/>
      <c r="Q472" s="105"/>
      <c r="R472" s="105"/>
      <c r="S472" s="105"/>
      <c r="T472" s="105"/>
      <c r="U472" s="105"/>
      <c r="V472" s="105"/>
      <c r="W472" s="105"/>
      <c r="X472" s="105"/>
      <c r="Y472" s="105"/>
      <c r="Z472" s="105"/>
      <c r="AA472" s="105"/>
      <c r="AB472" s="105"/>
      <c r="AC472" s="105"/>
      <c r="AD472" s="105"/>
      <c r="AE472" s="105"/>
      <c r="AF472" s="105"/>
      <c r="AG472" s="105"/>
      <c r="AH472" s="105"/>
      <c r="AI472" s="105"/>
      <c r="AJ472" s="105"/>
      <c r="AK472" s="105"/>
    </row>
    <row r="473" spans="1:37" x14ac:dyDescent="0.2">
      <c r="A473" s="105"/>
      <c r="B473" s="105"/>
      <c r="C473" s="105"/>
      <c r="D473" s="105"/>
      <c r="E473" s="105"/>
      <c r="F473" s="105"/>
      <c r="G473" s="105"/>
      <c r="H473" s="105"/>
      <c r="I473" s="105"/>
      <c r="J473" s="105"/>
      <c r="K473" s="105"/>
      <c r="L473" s="105"/>
      <c r="M473" s="105"/>
      <c r="N473" s="105"/>
      <c r="O473" s="105"/>
      <c r="P473" s="105"/>
      <c r="Q473" s="105"/>
      <c r="R473" s="105"/>
      <c r="S473" s="105"/>
      <c r="T473" s="105"/>
      <c r="U473" s="105"/>
      <c r="V473" s="105"/>
      <c r="W473" s="105"/>
      <c r="X473" s="105"/>
      <c r="Y473" s="105"/>
      <c r="Z473" s="105"/>
      <c r="AA473" s="105"/>
      <c r="AB473" s="105"/>
      <c r="AC473" s="105"/>
      <c r="AD473" s="105"/>
      <c r="AE473" s="105"/>
      <c r="AF473" s="105"/>
      <c r="AG473" s="105"/>
      <c r="AH473" s="105"/>
      <c r="AI473" s="105"/>
      <c r="AJ473" s="105"/>
      <c r="AK473" s="105"/>
    </row>
    <row r="474" spans="1:37" x14ac:dyDescent="0.2">
      <c r="A474" s="105"/>
      <c r="B474" s="105"/>
      <c r="C474" s="105"/>
      <c r="D474" s="105"/>
      <c r="E474" s="105"/>
      <c r="F474" s="105"/>
      <c r="G474" s="105"/>
      <c r="H474" s="105"/>
      <c r="I474" s="105"/>
      <c r="J474" s="105"/>
      <c r="K474" s="105"/>
      <c r="L474" s="105"/>
      <c r="M474" s="105"/>
      <c r="N474" s="105"/>
      <c r="O474" s="105"/>
      <c r="P474" s="105"/>
      <c r="Q474" s="105"/>
      <c r="R474" s="105"/>
      <c r="S474" s="105"/>
      <c r="T474" s="105"/>
      <c r="U474" s="105"/>
      <c r="V474" s="105"/>
      <c r="W474" s="105"/>
      <c r="X474" s="105"/>
      <c r="Y474" s="105"/>
      <c r="Z474" s="105"/>
      <c r="AA474" s="105"/>
      <c r="AB474" s="105"/>
      <c r="AC474" s="105"/>
      <c r="AD474" s="105"/>
      <c r="AE474" s="105"/>
      <c r="AF474" s="105"/>
      <c r="AG474" s="105"/>
      <c r="AH474" s="105"/>
      <c r="AI474" s="105"/>
      <c r="AJ474" s="105"/>
      <c r="AK474" s="105"/>
    </row>
    <row r="475" spans="1:37" x14ac:dyDescent="0.2">
      <c r="A475" s="105"/>
      <c r="B475" s="105"/>
      <c r="C475" s="10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c r="AA475" s="105"/>
      <c r="AB475" s="105"/>
      <c r="AC475" s="105"/>
      <c r="AD475" s="105"/>
      <c r="AE475" s="105"/>
      <c r="AF475" s="105"/>
      <c r="AG475" s="105"/>
      <c r="AH475" s="105"/>
      <c r="AI475" s="105"/>
      <c r="AJ475" s="105"/>
      <c r="AK475" s="105"/>
    </row>
    <row r="476" spans="1:37" x14ac:dyDescent="0.2">
      <c r="A476" s="105"/>
      <c r="B476" s="105"/>
      <c r="C476" s="105"/>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c r="AA476" s="105"/>
      <c r="AB476" s="105"/>
      <c r="AC476" s="105"/>
      <c r="AD476" s="105"/>
      <c r="AE476" s="105"/>
      <c r="AF476" s="105"/>
      <c r="AG476" s="105"/>
      <c r="AH476" s="105"/>
      <c r="AI476" s="105"/>
      <c r="AJ476" s="105"/>
      <c r="AK476" s="105"/>
    </row>
    <row r="477" spans="1:37" x14ac:dyDescent="0.2">
      <c r="A477" s="105"/>
      <c r="B477" s="105"/>
      <c r="C477" s="105"/>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c r="AA477" s="105"/>
      <c r="AB477" s="105"/>
      <c r="AC477" s="105"/>
      <c r="AD477" s="105"/>
      <c r="AE477" s="105"/>
      <c r="AF477" s="105"/>
      <c r="AG477" s="105"/>
      <c r="AH477" s="105"/>
      <c r="AI477" s="105"/>
      <c r="AJ477" s="105"/>
      <c r="AK477" s="105"/>
    </row>
    <row r="478" spans="1:37" x14ac:dyDescent="0.2">
      <c r="A478" s="105"/>
      <c r="B478" s="105"/>
      <c r="C478" s="105"/>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c r="AA478" s="105"/>
      <c r="AB478" s="105"/>
      <c r="AC478" s="105"/>
      <c r="AD478" s="105"/>
      <c r="AE478" s="105"/>
      <c r="AF478" s="105"/>
      <c r="AG478" s="105"/>
      <c r="AH478" s="105"/>
      <c r="AI478" s="105"/>
      <c r="AJ478" s="105"/>
      <c r="AK478" s="105"/>
    </row>
    <row r="479" spans="1:37" x14ac:dyDescent="0.2">
      <c r="A479" s="105"/>
      <c r="B479" s="105"/>
      <c r="C479" s="105"/>
      <c r="D479" s="105"/>
      <c r="E479" s="105"/>
      <c r="F479" s="105"/>
      <c r="G479" s="105"/>
      <c r="H479" s="105"/>
      <c r="I479" s="105"/>
      <c r="J479" s="105"/>
      <c r="K479" s="105"/>
      <c r="L479" s="105"/>
      <c r="M479" s="105"/>
      <c r="N479" s="105"/>
      <c r="O479" s="105"/>
      <c r="P479" s="105"/>
      <c r="Q479" s="105"/>
      <c r="R479" s="105"/>
      <c r="S479" s="105"/>
      <c r="T479" s="105"/>
      <c r="U479" s="105"/>
      <c r="V479" s="105"/>
      <c r="W479" s="105"/>
      <c r="X479" s="105"/>
      <c r="Y479" s="105"/>
      <c r="Z479" s="105"/>
      <c r="AA479" s="105"/>
      <c r="AB479" s="105"/>
      <c r="AC479" s="105"/>
      <c r="AD479" s="105"/>
      <c r="AE479" s="105"/>
      <c r="AF479" s="105"/>
      <c r="AG479" s="105"/>
      <c r="AH479" s="105"/>
      <c r="AI479" s="105"/>
      <c r="AJ479" s="105"/>
      <c r="AK479" s="105"/>
    </row>
    <row r="480" spans="1:37" x14ac:dyDescent="0.2">
      <c r="A480" s="105"/>
      <c r="B480" s="105"/>
      <c r="C480" s="105"/>
      <c r="D480" s="105"/>
      <c r="E480" s="105"/>
      <c r="F480" s="105"/>
      <c r="G480" s="105"/>
      <c r="H480" s="105"/>
      <c r="I480" s="105"/>
      <c r="J480" s="105"/>
      <c r="K480" s="105"/>
      <c r="L480" s="105"/>
      <c r="M480" s="105"/>
      <c r="N480" s="105"/>
      <c r="O480" s="105"/>
      <c r="P480" s="105"/>
      <c r="Q480" s="105"/>
      <c r="R480" s="105"/>
      <c r="S480" s="105"/>
      <c r="T480" s="105"/>
      <c r="U480" s="105"/>
      <c r="V480" s="105"/>
      <c r="W480" s="105"/>
      <c r="X480" s="105"/>
      <c r="Y480" s="105"/>
      <c r="Z480" s="105"/>
      <c r="AA480" s="105"/>
      <c r="AB480" s="105"/>
      <c r="AC480" s="105"/>
      <c r="AD480" s="105"/>
      <c r="AE480" s="105"/>
      <c r="AF480" s="105"/>
      <c r="AG480" s="105"/>
      <c r="AH480" s="105"/>
      <c r="AI480" s="105"/>
      <c r="AJ480" s="105"/>
      <c r="AK480" s="105"/>
    </row>
    <row r="481" spans="1:37" x14ac:dyDescent="0.2">
      <c r="A481" s="105"/>
      <c r="B481" s="105"/>
      <c r="C481" s="105"/>
      <c r="D481" s="105"/>
      <c r="E481" s="105"/>
      <c r="F481" s="105"/>
      <c r="G481" s="105"/>
      <c r="H481" s="105"/>
      <c r="I481" s="105"/>
      <c r="J481" s="105"/>
      <c r="K481" s="105"/>
      <c r="L481" s="105"/>
      <c r="M481" s="105"/>
      <c r="N481" s="105"/>
      <c r="O481" s="105"/>
      <c r="P481" s="105"/>
      <c r="Q481" s="105"/>
      <c r="R481" s="105"/>
      <c r="S481" s="105"/>
      <c r="T481" s="105"/>
      <c r="U481" s="105"/>
      <c r="V481" s="105"/>
      <c r="W481" s="105"/>
      <c r="X481" s="105"/>
      <c r="Y481" s="105"/>
      <c r="Z481" s="105"/>
      <c r="AA481" s="105"/>
      <c r="AB481" s="105"/>
      <c r="AC481" s="105"/>
      <c r="AD481" s="105"/>
      <c r="AE481" s="105"/>
      <c r="AF481" s="105"/>
      <c r="AG481" s="105"/>
      <c r="AH481" s="105"/>
      <c r="AI481" s="105"/>
      <c r="AJ481" s="105"/>
      <c r="AK481" s="105"/>
    </row>
    <row r="482" spans="1:37" x14ac:dyDescent="0.2">
      <c r="A482" s="105"/>
      <c r="B482" s="105"/>
      <c r="C482" s="105"/>
      <c r="D482" s="105"/>
      <c r="E482" s="105"/>
      <c r="F482" s="105"/>
      <c r="G482" s="105"/>
      <c r="H482" s="105"/>
      <c r="I482" s="105"/>
      <c r="J482" s="105"/>
      <c r="K482" s="105"/>
      <c r="L482" s="105"/>
      <c r="M482" s="105"/>
      <c r="N482" s="105"/>
      <c r="O482" s="105"/>
      <c r="P482" s="105"/>
      <c r="Q482" s="105"/>
      <c r="R482" s="105"/>
      <c r="S482" s="105"/>
      <c r="T482" s="105"/>
      <c r="U482" s="105"/>
      <c r="V482" s="105"/>
      <c r="W482" s="105"/>
      <c r="X482" s="105"/>
      <c r="Y482" s="105"/>
      <c r="Z482" s="105"/>
      <c r="AA482" s="105"/>
      <c r="AB482" s="105"/>
      <c r="AC482" s="105"/>
      <c r="AD482" s="105"/>
      <c r="AE482" s="105"/>
      <c r="AF482" s="105"/>
      <c r="AG482" s="105"/>
      <c r="AH482" s="105"/>
      <c r="AI482" s="105"/>
      <c r="AJ482" s="105"/>
      <c r="AK482" s="105"/>
    </row>
    <row r="483" spans="1:37" x14ac:dyDescent="0.2">
      <c r="A483" s="105"/>
      <c r="B483" s="105"/>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c r="AA483" s="105"/>
      <c r="AB483" s="105"/>
      <c r="AC483" s="105"/>
      <c r="AD483" s="105"/>
      <c r="AE483" s="105"/>
      <c r="AF483" s="105"/>
      <c r="AG483" s="105"/>
      <c r="AH483" s="105"/>
      <c r="AI483" s="105"/>
      <c r="AJ483" s="105"/>
      <c r="AK483" s="105"/>
    </row>
    <row r="484" spans="1:37" x14ac:dyDescent="0.2">
      <c r="A484" s="105"/>
      <c r="B484" s="105"/>
      <c r="C484" s="105"/>
      <c r="D484" s="105"/>
      <c r="E484" s="105"/>
      <c r="F484" s="105"/>
      <c r="G484" s="105"/>
      <c r="H484" s="105"/>
      <c r="I484" s="105"/>
      <c r="J484" s="105"/>
      <c r="K484" s="105"/>
      <c r="L484" s="105"/>
      <c r="M484" s="105"/>
      <c r="N484" s="105"/>
      <c r="O484" s="105"/>
      <c r="P484" s="105"/>
      <c r="Q484" s="105"/>
      <c r="R484" s="105"/>
      <c r="S484" s="105"/>
      <c r="T484" s="105"/>
      <c r="U484" s="105"/>
      <c r="V484" s="105"/>
      <c r="W484" s="105"/>
      <c r="X484" s="105"/>
      <c r="Y484" s="105"/>
      <c r="Z484" s="105"/>
      <c r="AA484" s="105"/>
      <c r="AB484" s="105"/>
      <c r="AC484" s="105"/>
      <c r="AD484" s="105"/>
      <c r="AE484" s="105"/>
      <c r="AF484" s="105"/>
      <c r="AG484" s="105"/>
      <c r="AH484" s="105"/>
      <c r="AI484" s="105"/>
      <c r="AJ484" s="105"/>
      <c r="AK484" s="105"/>
    </row>
    <row r="485" spans="1:37" x14ac:dyDescent="0.2">
      <c r="A485" s="105"/>
      <c r="B485" s="105"/>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5"/>
    </row>
    <row r="486" spans="1:37" x14ac:dyDescent="0.2">
      <c r="A486" s="105"/>
      <c r="B486" s="105"/>
      <c r="C486" s="105"/>
      <c r="D486" s="105"/>
      <c r="E486" s="105"/>
      <c r="F486" s="105"/>
      <c r="G486" s="105"/>
      <c r="H486" s="105"/>
      <c r="I486" s="105"/>
      <c r="J486" s="105"/>
      <c r="K486" s="105"/>
      <c r="L486" s="105"/>
      <c r="M486" s="105"/>
      <c r="N486" s="105"/>
      <c r="O486" s="105"/>
      <c r="P486" s="105"/>
      <c r="Q486" s="105"/>
      <c r="R486" s="105"/>
      <c r="S486" s="105"/>
      <c r="T486" s="105"/>
      <c r="U486" s="105"/>
      <c r="V486" s="105"/>
      <c r="W486" s="105"/>
      <c r="X486" s="105"/>
      <c r="Y486" s="105"/>
      <c r="Z486" s="105"/>
      <c r="AA486" s="105"/>
      <c r="AB486" s="105"/>
      <c r="AC486" s="105"/>
      <c r="AD486" s="105"/>
      <c r="AE486" s="105"/>
      <c r="AF486" s="105"/>
      <c r="AG486" s="105"/>
      <c r="AH486" s="105"/>
      <c r="AI486" s="105"/>
      <c r="AJ486" s="105"/>
      <c r="AK486" s="105"/>
    </row>
    <row r="487" spans="1:37" x14ac:dyDescent="0.2">
      <c r="A487" s="105"/>
      <c r="B487" s="105"/>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c r="AA487" s="105"/>
      <c r="AB487" s="105"/>
      <c r="AC487" s="105"/>
      <c r="AD487" s="105"/>
      <c r="AE487" s="105"/>
      <c r="AF487" s="105"/>
      <c r="AG487" s="105"/>
      <c r="AH487" s="105"/>
      <c r="AI487" s="105"/>
      <c r="AJ487" s="105"/>
      <c r="AK487" s="105"/>
    </row>
    <row r="488" spans="1:37" x14ac:dyDescent="0.2">
      <c r="A488" s="105"/>
      <c r="B488" s="105"/>
      <c r="C488" s="105"/>
      <c r="D488" s="105"/>
      <c r="E488" s="105"/>
      <c r="F488" s="105"/>
      <c r="G488" s="105"/>
      <c r="H488" s="105"/>
      <c r="I488" s="105"/>
      <c r="J488" s="105"/>
      <c r="K488" s="105"/>
      <c r="L488" s="105"/>
      <c r="M488" s="105"/>
      <c r="N488" s="105"/>
      <c r="O488" s="105"/>
      <c r="P488" s="105"/>
      <c r="Q488" s="105"/>
      <c r="R488" s="105"/>
      <c r="S488" s="105"/>
      <c r="T488" s="105"/>
      <c r="U488" s="105"/>
      <c r="V488" s="105"/>
      <c r="W488" s="105"/>
      <c r="X488" s="105"/>
      <c r="Y488" s="105"/>
      <c r="Z488" s="105"/>
      <c r="AA488" s="105"/>
      <c r="AB488" s="105"/>
      <c r="AC488" s="105"/>
      <c r="AD488" s="105"/>
      <c r="AE488" s="105"/>
      <c r="AF488" s="105"/>
      <c r="AG488" s="105"/>
      <c r="AH488" s="105"/>
      <c r="AI488" s="105"/>
      <c r="AJ488" s="105"/>
      <c r="AK488" s="105"/>
    </row>
    <row r="489" spans="1:37" x14ac:dyDescent="0.2">
      <c r="A489" s="105"/>
      <c r="B489" s="105"/>
      <c r="C489" s="105"/>
      <c r="D489" s="105"/>
      <c r="E489" s="105"/>
      <c r="F489" s="105"/>
      <c r="G489" s="105"/>
      <c r="H489" s="105"/>
      <c r="I489" s="105"/>
      <c r="J489" s="105"/>
      <c r="K489" s="105"/>
      <c r="L489" s="105"/>
      <c r="M489" s="105"/>
      <c r="N489" s="105"/>
      <c r="O489" s="105"/>
      <c r="P489" s="105"/>
      <c r="Q489" s="105"/>
      <c r="R489" s="105"/>
      <c r="S489" s="105"/>
      <c r="T489" s="105"/>
      <c r="U489" s="105"/>
      <c r="V489" s="105"/>
      <c r="W489" s="105"/>
      <c r="X489" s="105"/>
      <c r="Y489" s="105"/>
      <c r="Z489" s="105"/>
      <c r="AA489" s="105"/>
      <c r="AB489" s="105"/>
      <c r="AC489" s="105"/>
      <c r="AD489" s="105"/>
      <c r="AE489" s="105"/>
      <c r="AF489" s="105"/>
      <c r="AG489" s="105"/>
      <c r="AH489" s="105"/>
      <c r="AI489" s="105"/>
      <c r="AJ489" s="105"/>
      <c r="AK489" s="105"/>
    </row>
    <row r="490" spans="1:37" x14ac:dyDescent="0.2">
      <c r="A490" s="105"/>
      <c r="B490" s="105"/>
      <c r="C490" s="105"/>
      <c r="D490" s="105"/>
      <c r="E490" s="105"/>
      <c r="F490" s="105"/>
      <c r="G490" s="105"/>
      <c r="H490" s="105"/>
      <c r="I490" s="105"/>
      <c r="J490" s="105"/>
      <c r="K490" s="105"/>
      <c r="L490" s="105"/>
      <c r="M490" s="105"/>
      <c r="N490" s="105"/>
      <c r="O490" s="105"/>
      <c r="P490" s="105"/>
      <c r="Q490" s="105"/>
      <c r="R490" s="105"/>
      <c r="S490" s="105"/>
      <c r="T490" s="105"/>
      <c r="U490" s="105"/>
      <c r="V490" s="105"/>
      <c r="W490" s="105"/>
      <c r="X490" s="105"/>
      <c r="Y490" s="105"/>
      <c r="Z490" s="105"/>
      <c r="AA490" s="105"/>
      <c r="AB490" s="105"/>
      <c r="AC490" s="105"/>
      <c r="AD490" s="105"/>
      <c r="AE490" s="105"/>
      <c r="AF490" s="105"/>
      <c r="AG490" s="105"/>
      <c r="AH490" s="105"/>
      <c r="AI490" s="105"/>
      <c r="AJ490" s="105"/>
      <c r="AK490" s="105"/>
    </row>
    <row r="491" spans="1:37" x14ac:dyDescent="0.2">
      <c r="A491" s="105"/>
      <c r="B491" s="105"/>
      <c r="C491" s="105"/>
      <c r="D491" s="105"/>
      <c r="E491" s="105"/>
      <c r="F491" s="105"/>
      <c r="G491" s="105"/>
      <c r="H491" s="105"/>
      <c r="I491" s="105"/>
      <c r="J491" s="105"/>
      <c r="K491" s="105"/>
      <c r="L491" s="105"/>
      <c r="M491" s="105"/>
      <c r="N491" s="105"/>
      <c r="O491" s="105"/>
      <c r="P491" s="105"/>
      <c r="Q491" s="105"/>
      <c r="R491" s="105"/>
      <c r="S491" s="105"/>
      <c r="T491" s="105"/>
      <c r="U491" s="105"/>
      <c r="V491" s="105"/>
      <c r="W491" s="105"/>
      <c r="X491" s="105"/>
      <c r="Y491" s="105"/>
      <c r="Z491" s="105"/>
      <c r="AA491" s="105"/>
      <c r="AB491" s="105"/>
      <c r="AC491" s="105"/>
      <c r="AD491" s="105"/>
      <c r="AE491" s="105"/>
      <c r="AF491" s="105"/>
      <c r="AG491" s="105"/>
      <c r="AH491" s="105"/>
      <c r="AI491" s="105"/>
      <c r="AJ491" s="105"/>
      <c r="AK491" s="105"/>
    </row>
    <row r="492" spans="1:37" x14ac:dyDescent="0.2">
      <c r="A492" s="105"/>
      <c r="B492" s="105"/>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c r="AA492" s="105"/>
      <c r="AB492" s="105"/>
      <c r="AC492" s="105"/>
      <c r="AD492" s="105"/>
      <c r="AE492" s="105"/>
      <c r="AF492" s="105"/>
      <c r="AG492" s="105"/>
      <c r="AH492" s="105"/>
      <c r="AI492" s="105"/>
      <c r="AJ492" s="105"/>
      <c r="AK492" s="105"/>
    </row>
    <row r="493" spans="1:37" x14ac:dyDescent="0.2">
      <c r="A493" s="105"/>
      <c r="B493" s="105"/>
      <c r="C493" s="105"/>
      <c r="D493" s="105"/>
      <c r="E493" s="105"/>
      <c r="F493" s="105"/>
      <c r="G493" s="105"/>
      <c r="H493" s="105"/>
      <c r="I493" s="105"/>
      <c r="J493" s="105"/>
      <c r="K493" s="105"/>
      <c r="L493" s="105"/>
      <c r="M493" s="105"/>
      <c r="N493" s="105"/>
      <c r="O493" s="105"/>
      <c r="P493" s="105"/>
      <c r="Q493" s="105"/>
      <c r="R493" s="105"/>
      <c r="S493" s="105"/>
      <c r="T493" s="105"/>
      <c r="U493" s="105"/>
      <c r="V493" s="105"/>
      <c r="W493" s="105"/>
      <c r="X493" s="105"/>
      <c r="Y493" s="105"/>
      <c r="Z493" s="105"/>
      <c r="AA493" s="105"/>
      <c r="AB493" s="105"/>
      <c r="AC493" s="105"/>
      <c r="AD493" s="105"/>
      <c r="AE493" s="105"/>
      <c r="AF493" s="105"/>
      <c r="AG493" s="105"/>
      <c r="AH493" s="105"/>
      <c r="AI493" s="105"/>
      <c r="AJ493" s="105"/>
      <c r="AK493" s="105"/>
    </row>
    <row r="494" spans="1:37" x14ac:dyDescent="0.2">
      <c r="A494" s="105"/>
      <c r="B494" s="105"/>
      <c r="C494" s="105"/>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c r="AA494" s="105"/>
      <c r="AB494" s="105"/>
      <c r="AC494" s="105"/>
      <c r="AD494" s="105"/>
      <c r="AE494" s="105"/>
      <c r="AF494" s="105"/>
      <c r="AG494" s="105"/>
      <c r="AH494" s="105"/>
      <c r="AI494" s="105"/>
      <c r="AJ494" s="105"/>
      <c r="AK494" s="105"/>
    </row>
    <row r="495" spans="1:37" x14ac:dyDescent="0.2">
      <c r="A495" s="105"/>
      <c r="B495" s="105"/>
      <c r="C495" s="105"/>
      <c r="D495" s="105"/>
      <c r="E495" s="105"/>
      <c r="F495" s="105"/>
      <c r="G495" s="105"/>
      <c r="H495" s="105"/>
      <c r="I495" s="105"/>
      <c r="J495" s="105"/>
      <c r="K495" s="105"/>
      <c r="L495" s="105"/>
      <c r="M495" s="105"/>
      <c r="N495" s="105"/>
      <c r="O495" s="105"/>
      <c r="P495" s="105"/>
      <c r="Q495" s="105"/>
      <c r="R495" s="105"/>
      <c r="S495" s="105"/>
      <c r="T495" s="105"/>
      <c r="U495" s="105"/>
      <c r="V495" s="105"/>
      <c r="W495" s="105"/>
      <c r="X495" s="105"/>
      <c r="Y495" s="105"/>
      <c r="Z495" s="105"/>
      <c r="AA495" s="105"/>
      <c r="AB495" s="105"/>
      <c r="AC495" s="105"/>
      <c r="AD495" s="105"/>
      <c r="AE495" s="105"/>
      <c r="AF495" s="105"/>
      <c r="AG495" s="105"/>
      <c r="AH495" s="105"/>
      <c r="AI495" s="105"/>
      <c r="AJ495" s="105"/>
      <c r="AK495" s="105"/>
    </row>
    <row r="496" spans="1:37" x14ac:dyDescent="0.2">
      <c r="A496" s="105"/>
      <c r="B496" s="105"/>
      <c r="C496" s="105"/>
      <c r="D496" s="105"/>
      <c r="E496" s="105"/>
      <c r="F496" s="105"/>
      <c r="G496" s="105"/>
      <c r="H496" s="105"/>
      <c r="I496" s="105"/>
      <c r="J496" s="105"/>
      <c r="K496" s="105"/>
      <c r="L496" s="105"/>
      <c r="M496" s="105"/>
      <c r="N496" s="105"/>
      <c r="O496" s="105"/>
      <c r="P496" s="105"/>
      <c r="Q496" s="105"/>
      <c r="R496" s="105"/>
      <c r="S496" s="105"/>
      <c r="T496" s="105"/>
      <c r="U496" s="105"/>
      <c r="V496" s="105"/>
      <c r="W496" s="105"/>
      <c r="X496" s="105"/>
      <c r="Y496" s="105"/>
      <c r="Z496" s="105"/>
      <c r="AA496" s="105"/>
      <c r="AB496" s="105"/>
      <c r="AC496" s="105"/>
      <c r="AD496" s="105"/>
      <c r="AE496" s="105"/>
      <c r="AF496" s="105"/>
      <c r="AG496" s="105"/>
      <c r="AH496" s="105"/>
      <c r="AI496" s="105"/>
      <c r="AJ496" s="105"/>
      <c r="AK496" s="105"/>
    </row>
    <row r="497" spans="1:37" x14ac:dyDescent="0.2">
      <c r="A497" s="105"/>
      <c r="B497" s="105"/>
      <c r="C497" s="105"/>
      <c r="D497" s="105"/>
      <c r="E497" s="105"/>
      <c r="F497" s="105"/>
      <c r="G497" s="105"/>
      <c r="H497" s="105"/>
      <c r="I497" s="105"/>
      <c r="J497" s="105"/>
      <c r="K497" s="105"/>
      <c r="L497" s="105"/>
      <c r="M497" s="105"/>
      <c r="N497" s="105"/>
      <c r="O497" s="105"/>
      <c r="P497" s="105"/>
      <c r="Q497" s="105"/>
      <c r="R497" s="105"/>
      <c r="S497" s="105"/>
      <c r="T497" s="105"/>
      <c r="U497" s="105"/>
      <c r="V497" s="105"/>
      <c r="W497" s="105"/>
      <c r="X497" s="105"/>
      <c r="Y497" s="105"/>
      <c r="Z497" s="105"/>
      <c r="AA497" s="105"/>
      <c r="AB497" s="105"/>
      <c r="AC497" s="105"/>
      <c r="AD497" s="105"/>
      <c r="AE497" s="105"/>
      <c r="AF497" s="105"/>
      <c r="AG497" s="105"/>
      <c r="AH497" s="105"/>
      <c r="AI497" s="105"/>
      <c r="AJ497" s="105"/>
      <c r="AK497" s="105"/>
    </row>
    <row r="498" spans="1:37" x14ac:dyDescent="0.2">
      <c r="A498" s="105"/>
      <c r="B498" s="105"/>
      <c r="C498" s="105"/>
      <c r="D498" s="105"/>
      <c r="E498" s="105"/>
      <c r="F498" s="105"/>
      <c r="G498" s="105"/>
      <c r="H498" s="105"/>
      <c r="I498" s="105"/>
      <c r="J498" s="105"/>
      <c r="K498" s="105"/>
      <c r="L498" s="105"/>
      <c r="M498" s="105"/>
      <c r="N498" s="105"/>
      <c r="O498" s="105"/>
      <c r="P498" s="105"/>
      <c r="Q498" s="105"/>
      <c r="R498" s="105"/>
      <c r="S498" s="105"/>
      <c r="T498" s="105"/>
      <c r="U498" s="105"/>
      <c r="V498" s="105"/>
      <c r="W498" s="105"/>
      <c r="X498" s="105"/>
      <c r="Y498" s="105"/>
      <c r="Z498" s="105"/>
      <c r="AA498" s="105"/>
      <c r="AB498" s="105"/>
      <c r="AC498" s="105"/>
      <c r="AD498" s="105"/>
      <c r="AE498" s="105"/>
      <c r="AF498" s="105"/>
      <c r="AG498" s="105"/>
      <c r="AH498" s="105"/>
      <c r="AI498" s="105"/>
      <c r="AJ498" s="105"/>
      <c r="AK498" s="105"/>
    </row>
    <row r="499" spans="1:37" x14ac:dyDescent="0.2">
      <c r="A499" s="105"/>
      <c r="B499" s="105"/>
      <c r="C499" s="105"/>
      <c r="D499" s="105"/>
      <c r="E499" s="105"/>
      <c r="F499" s="105"/>
      <c r="G499" s="105"/>
      <c r="H499" s="105"/>
      <c r="I499" s="105"/>
      <c r="J499" s="105"/>
      <c r="K499" s="105"/>
      <c r="L499" s="105"/>
      <c r="M499" s="105"/>
      <c r="N499" s="105"/>
      <c r="O499" s="105"/>
      <c r="P499" s="105"/>
      <c r="Q499" s="105"/>
      <c r="R499" s="105"/>
      <c r="S499" s="105"/>
      <c r="T499" s="105"/>
      <c r="U499" s="105"/>
      <c r="V499" s="105"/>
      <c r="W499" s="105"/>
      <c r="X499" s="105"/>
      <c r="Y499" s="105"/>
      <c r="Z499" s="105"/>
      <c r="AA499" s="105"/>
      <c r="AB499" s="105"/>
      <c r="AC499" s="105"/>
      <c r="AD499" s="105"/>
      <c r="AE499" s="105"/>
      <c r="AF499" s="105"/>
      <c r="AG499" s="105"/>
      <c r="AH499" s="105"/>
      <c r="AI499" s="105"/>
      <c r="AJ499" s="105"/>
      <c r="AK499" s="105"/>
    </row>
    <row r="500" spans="1:37" x14ac:dyDescent="0.2">
      <c r="A500" s="105"/>
      <c r="B500" s="105"/>
      <c r="C500" s="105"/>
      <c r="D500" s="105"/>
      <c r="E500" s="105"/>
      <c r="F500" s="105"/>
      <c r="G500" s="105"/>
      <c r="H500" s="105"/>
      <c r="I500" s="105"/>
      <c r="J500" s="105"/>
      <c r="K500" s="105"/>
      <c r="L500" s="105"/>
      <c r="M500" s="105"/>
      <c r="N500" s="105"/>
      <c r="O500" s="105"/>
      <c r="P500" s="105"/>
      <c r="Q500" s="105"/>
      <c r="R500" s="105"/>
      <c r="S500" s="105"/>
      <c r="T500" s="105"/>
      <c r="U500" s="105"/>
      <c r="V500" s="105"/>
      <c r="W500" s="105"/>
      <c r="X500" s="105"/>
      <c r="Y500" s="105"/>
      <c r="Z500" s="105"/>
      <c r="AA500" s="105"/>
      <c r="AB500" s="105"/>
      <c r="AC500" s="105"/>
      <c r="AD500" s="105"/>
      <c r="AE500" s="105"/>
      <c r="AF500" s="105"/>
      <c r="AG500" s="105"/>
      <c r="AH500" s="105"/>
      <c r="AI500" s="105"/>
      <c r="AJ500" s="105"/>
      <c r="AK500" s="105"/>
    </row>
    <row r="501" spans="1:37" x14ac:dyDescent="0.2">
      <c r="A501" s="105"/>
      <c r="B501" s="105"/>
      <c r="C501" s="105"/>
      <c r="D501" s="105"/>
      <c r="E501" s="105"/>
      <c r="F501" s="105"/>
      <c r="G501" s="105"/>
      <c r="H501" s="105"/>
      <c r="I501" s="105"/>
      <c r="J501" s="105"/>
      <c r="K501" s="105"/>
      <c r="L501" s="105"/>
      <c r="M501" s="105"/>
      <c r="N501" s="105"/>
      <c r="O501" s="105"/>
      <c r="P501" s="105"/>
      <c r="Q501" s="105"/>
      <c r="R501" s="105"/>
      <c r="S501" s="105"/>
      <c r="T501" s="105"/>
      <c r="U501" s="105"/>
      <c r="V501" s="105"/>
      <c r="W501" s="105"/>
      <c r="X501" s="105"/>
      <c r="Y501" s="105"/>
      <c r="Z501" s="105"/>
      <c r="AA501" s="105"/>
      <c r="AB501" s="105"/>
      <c r="AC501" s="105"/>
      <c r="AD501" s="105"/>
      <c r="AE501" s="105"/>
      <c r="AF501" s="105"/>
      <c r="AG501" s="105"/>
      <c r="AH501" s="105"/>
      <c r="AI501" s="105"/>
      <c r="AJ501" s="105"/>
      <c r="AK501" s="105"/>
    </row>
    <row r="502" spans="1:37" x14ac:dyDescent="0.2">
      <c r="A502" s="105"/>
      <c r="B502" s="105"/>
      <c r="C502" s="105"/>
      <c r="D502" s="105"/>
      <c r="E502" s="105"/>
      <c r="F502" s="105"/>
      <c r="G502" s="105"/>
      <c r="H502" s="105"/>
      <c r="I502" s="105"/>
      <c r="J502" s="105"/>
      <c r="K502" s="105"/>
      <c r="L502" s="105"/>
      <c r="M502" s="105"/>
      <c r="N502" s="105"/>
      <c r="O502" s="105"/>
      <c r="P502" s="105"/>
      <c r="Q502" s="105"/>
      <c r="R502" s="105"/>
      <c r="S502" s="105"/>
      <c r="T502" s="105"/>
      <c r="U502" s="105"/>
      <c r="V502" s="105"/>
      <c r="W502" s="105"/>
      <c r="X502" s="105"/>
      <c r="Y502" s="105"/>
      <c r="Z502" s="105"/>
      <c r="AA502" s="105"/>
      <c r="AB502" s="105"/>
      <c r="AC502" s="105"/>
      <c r="AD502" s="105"/>
      <c r="AE502" s="105"/>
      <c r="AF502" s="105"/>
      <c r="AG502" s="105"/>
      <c r="AH502" s="105"/>
      <c r="AI502" s="105"/>
      <c r="AJ502" s="105"/>
      <c r="AK502" s="105"/>
    </row>
    <row r="503" spans="1:37" x14ac:dyDescent="0.2">
      <c r="A503" s="105"/>
      <c r="B503" s="105"/>
      <c r="C503" s="105"/>
      <c r="D503" s="105"/>
      <c r="E503" s="105"/>
      <c r="F503" s="105"/>
      <c r="G503" s="105"/>
      <c r="H503" s="105"/>
      <c r="I503" s="105"/>
      <c r="J503" s="105"/>
      <c r="K503" s="105"/>
      <c r="L503" s="105"/>
      <c r="M503" s="105"/>
      <c r="N503" s="105"/>
      <c r="O503" s="105"/>
      <c r="P503" s="105"/>
      <c r="Q503" s="105"/>
      <c r="R503" s="105"/>
      <c r="S503" s="105"/>
      <c r="T503" s="105"/>
      <c r="U503" s="105"/>
      <c r="V503" s="105"/>
      <c r="W503" s="105"/>
      <c r="X503" s="105"/>
      <c r="Y503" s="105"/>
      <c r="Z503" s="105"/>
      <c r="AA503" s="105"/>
      <c r="AB503" s="105"/>
      <c r="AC503" s="105"/>
      <c r="AD503" s="105"/>
      <c r="AE503" s="105"/>
      <c r="AF503" s="105"/>
      <c r="AG503" s="105"/>
      <c r="AH503" s="105"/>
      <c r="AI503" s="105"/>
      <c r="AJ503" s="105"/>
      <c r="AK503" s="105"/>
    </row>
    <row r="504" spans="1:37" x14ac:dyDescent="0.2">
      <c r="A504" s="105"/>
      <c r="B504" s="105"/>
      <c r="C504" s="105"/>
      <c r="D504" s="105"/>
      <c r="E504" s="105"/>
      <c r="F504" s="105"/>
      <c r="G504" s="105"/>
      <c r="H504" s="105"/>
      <c r="I504" s="105"/>
      <c r="J504" s="105"/>
      <c r="K504" s="105"/>
      <c r="L504" s="105"/>
      <c r="M504" s="105"/>
      <c r="N504" s="105"/>
      <c r="O504" s="105"/>
      <c r="P504" s="105"/>
      <c r="Q504" s="105"/>
      <c r="R504" s="105"/>
      <c r="S504" s="105"/>
      <c r="T504" s="105"/>
      <c r="U504" s="105"/>
      <c r="V504" s="105"/>
      <c r="W504" s="105"/>
      <c r="X504" s="105"/>
      <c r="Y504" s="105"/>
      <c r="Z504" s="105"/>
      <c r="AA504" s="105"/>
      <c r="AB504" s="105"/>
      <c r="AC504" s="105"/>
      <c r="AD504" s="105"/>
      <c r="AE504" s="105"/>
      <c r="AF504" s="105"/>
      <c r="AG504" s="105"/>
      <c r="AH504" s="105"/>
      <c r="AI504" s="105"/>
      <c r="AJ504" s="105"/>
      <c r="AK504" s="105"/>
    </row>
    <row r="505" spans="1:37" x14ac:dyDescent="0.2">
      <c r="A505" s="105"/>
      <c r="B505" s="105"/>
      <c r="C505" s="105"/>
      <c r="D505" s="105"/>
      <c r="E505" s="105"/>
      <c r="F505" s="105"/>
      <c r="G505" s="105"/>
      <c r="H505" s="105"/>
      <c r="I505" s="105"/>
      <c r="J505" s="105"/>
      <c r="K505" s="105"/>
      <c r="L505" s="105"/>
      <c r="M505" s="105"/>
      <c r="N505" s="105"/>
      <c r="O505" s="105"/>
      <c r="P505" s="105"/>
      <c r="Q505" s="105"/>
      <c r="R505" s="105"/>
      <c r="S505" s="105"/>
      <c r="T505" s="105"/>
      <c r="U505" s="105"/>
      <c r="V505" s="105"/>
      <c r="W505" s="105"/>
      <c r="X505" s="105"/>
      <c r="Y505" s="105"/>
      <c r="Z505" s="105"/>
      <c r="AA505" s="105"/>
      <c r="AB505" s="105"/>
      <c r="AC505" s="105"/>
      <c r="AD505" s="105"/>
      <c r="AE505" s="105"/>
      <c r="AF505" s="105"/>
      <c r="AG505" s="105"/>
      <c r="AH505" s="105"/>
      <c r="AI505" s="105"/>
      <c r="AJ505" s="105"/>
      <c r="AK505" s="105"/>
    </row>
    <row r="506" spans="1:37" x14ac:dyDescent="0.2">
      <c r="A506" s="105"/>
      <c r="B506" s="105"/>
      <c r="C506" s="105"/>
      <c r="D506" s="105"/>
      <c r="E506" s="105"/>
      <c r="F506" s="105"/>
      <c r="G506" s="105"/>
      <c r="H506" s="105"/>
      <c r="I506" s="105"/>
      <c r="J506" s="105"/>
      <c r="K506" s="105"/>
      <c r="L506" s="105"/>
      <c r="M506" s="105"/>
      <c r="N506" s="105"/>
      <c r="O506" s="105"/>
      <c r="P506" s="105"/>
      <c r="Q506" s="105"/>
      <c r="R506" s="105"/>
      <c r="S506" s="105"/>
      <c r="T506" s="105"/>
      <c r="U506" s="105"/>
      <c r="V506" s="105"/>
      <c r="W506" s="105"/>
      <c r="X506" s="105"/>
      <c r="Y506" s="105"/>
      <c r="Z506" s="105"/>
      <c r="AA506" s="105"/>
      <c r="AB506" s="105"/>
      <c r="AC506" s="105"/>
      <c r="AD506" s="105"/>
      <c r="AE506" s="105"/>
      <c r="AF506" s="105"/>
      <c r="AG506" s="105"/>
      <c r="AH506" s="105"/>
      <c r="AI506" s="105"/>
      <c r="AJ506" s="105"/>
      <c r="AK506" s="105"/>
    </row>
    <row r="507" spans="1:37" x14ac:dyDescent="0.2">
      <c r="A507" s="105"/>
      <c r="B507" s="105"/>
      <c r="C507" s="105"/>
      <c r="D507" s="105"/>
      <c r="E507" s="105"/>
      <c r="F507" s="105"/>
      <c r="G507" s="105"/>
      <c r="H507" s="105"/>
      <c r="I507" s="105"/>
      <c r="J507" s="105"/>
      <c r="K507" s="105"/>
      <c r="L507" s="105"/>
      <c r="M507" s="105"/>
      <c r="N507" s="105"/>
      <c r="O507" s="105"/>
      <c r="P507" s="105"/>
      <c r="Q507" s="105"/>
      <c r="R507" s="105"/>
      <c r="S507" s="105"/>
      <c r="T507" s="105"/>
      <c r="U507" s="105"/>
      <c r="V507" s="105"/>
      <c r="W507" s="105"/>
      <c r="X507" s="105"/>
      <c r="Y507" s="105"/>
      <c r="Z507" s="105"/>
      <c r="AA507" s="105"/>
      <c r="AB507" s="105"/>
      <c r="AC507" s="105"/>
      <c r="AD507" s="105"/>
      <c r="AE507" s="105"/>
      <c r="AF507" s="105"/>
      <c r="AG507" s="105"/>
      <c r="AH507" s="105"/>
      <c r="AI507" s="105"/>
      <c r="AJ507" s="105"/>
      <c r="AK507" s="105"/>
    </row>
    <row r="508" spans="1:37" x14ac:dyDescent="0.2">
      <c r="A508" s="105"/>
      <c r="B508" s="105"/>
      <c r="C508" s="105"/>
      <c r="D508" s="105"/>
      <c r="E508" s="105"/>
      <c r="F508" s="105"/>
      <c r="G508" s="105"/>
      <c r="H508" s="105"/>
      <c r="I508" s="105"/>
      <c r="J508" s="105"/>
      <c r="K508" s="105"/>
      <c r="L508" s="105"/>
      <c r="M508" s="105"/>
      <c r="N508" s="105"/>
      <c r="O508" s="105"/>
      <c r="P508" s="105"/>
      <c r="Q508" s="105"/>
      <c r="R508" s="105"/>
      <c r="S508" s="105"/>
      <c r="T508" s="105"/>
      <c r="U508" s="105"/>
      <c r="V508" s="105"/>
      <c r="W508" s="105"/>
      <c r="X508" s="105"/>
      <c r="Y508" s="105"/>
      <c r="Z508" s="105"/>
      <c r="AA508" s="105"/>
      <c r="AB508" s="105"/>
      <c r="AC508" s="105"/>
      <c r="AD508" s="105"/>
      <c r="AE508" s="105"/>
      <c r="AF508" s="105"/>
      <c r="AG508" s="105"/>
      <c r="AH508" s="105"/>
      <c r="AI508" s="105"/>
      <c r="AJ508" s="105"/>
      <c r="AK508" s="105"/>
    </row>
    <row r="509" spans="1:37" x14ac:dyDescent="0.2">
      <c r="A509" s="105"/>
      <c r="B509" s="105"/>
      <c r="C509" s="105"/>
      <c r="D509" s="105"/>
      <c r="E509" s="105"/>
      <c r="F509" s="105"/>
      <c r="G509" s="105"/>
      <c r="H509" s="105"/>
      <c r="I509" s="105"/>
      <c r="J509" s="105"/>
      <c r="K509" s="105"/>
      <c r="L509" s="105"/>
      <c r="M509" s="105"/>
      <c r="N509" s="105"/>
      <c r="O509" s="105"/>
      <c r="P509" s="105"/>
      <c r="Q509" s="105"/>
      <c r="R509" s="105"/>
      <c r="S509" s="105"/>
      <c r="T509" s="105"/>
      <c r="U509" s="105"/>
      <c r="V509" s="105"/>
      <c r="W509" s="105"/>
      <c r="X509" s="105"/>
      <c r="Y509" s="105"/>
      <c r="Z509" s="105"/>
      <c r="AA509" s="105"/>
      <c r="AB509" s="105"/>
      <c r="AC509" s="105"/>
      <c r="AD509" s="105"/>
      <c r="AE509" s="105"/>
      <c r="AF509" s="105"/>
      <c r="AG509" s="105"/>
      <c r="AH509" s="105"/>
      <c r="AI509" s="105"/>
      <c r="AJ509" s="105"/>
      <c r="AK509" s="105"/>
    </row>
    <row r="510" spans="1:37" x14ac:dyDescent="0.2">
      <c r="A510" s="105"/>
      <c r="B510" s="105"/>
      <c r="C510" s="105"/>
      <c r="D510" s="105"/>
      <c r="E510" s="105"/>
      <c r="F510" s="105"/>
      <c r="G510" s="105"/>
      <c r="H510" s="105"/>
      <c r="I510" s="105"/>
      <c r="J510" s="105"/>
      <c r="K510" s="105"/>
      <c r="L510" s="105"/>
      <c r="M510" s="105"/>
      <c r="N510" s="105"/>
      <c r="O510" s="105"/>
      <c r="P510" s="105"/>
      <c r="Q510" s="105"/>
      <c r="R510" s="105"/>
      <c r="S510" s="105"/>
      <c r="T510" s="105"/>
      <c r="U510" s="105"/>
      <c r="V510" s="105"/>
      <c r="W510" s="105"/>
      <c r="X510" s="105"/>
      <c r="Y510" s="105"/>
      <c r="Z510" s="105"/>
      <c r="AA510" s="105"/>
      <c r="AB510" s="105"/>
      <c r="AC510" s="105"/>
      <c r="AD510" s="105"/>
      <c r="AE510" s="105"/>
      <c r="AF510" s="105"/>
      <c r="AG510" s="105"/>
      <c r="AH510" s="105"/>
      <c r="AI510" s="105"/>
      <c r="AJ510" s="105"/>
      <c r="AK510" s="105"/>
    </row>
    <row r="511" spans="1:37" x14ac:dyDescent="0.2">
      <c r="A511" s="105"/>
      <c r="B511" s="105"/>
      <c r="C511" s="105"/>
      <c r="D511" s="105"/>
      <c r="E511" s="105"/>
      <c r="F511" s="105"/>
      <c r="G511" s="105"/>
      <c r="H511" s="105"/>
      <c r="I511" s="105"/>
      <c r="J511" s="105"/>
      <c r="K511" s="105"/>
      <c r="L511" s="105"/>
      <c r="M511" s="105"/>
      <c r="N511" s="105"/>
      <c r="O511" s="105"/>
      <c r="P511" s="105"/>
      <c r="Q511" s="105"/>
      <c r="R511" s="105"/>
      <c r="S511" s="105"/>
      <c r="T511" s="105"/>
      <c r="U511" s="105"/>
      <c r="V511" s="105"/>
      <c r="W511" s="105"/>
      <c r="X511" s="105"/>
      <c r="Y511" s="105"/>
      <c r="Z511" s="105"/>
      <c r="AA511" s="105"/>
      <c r="AB511" s="105"/>
      <c r="AC511" s="105"/>
      <c r="AD511" s="105"/>
      <c r="AE511" s="105"/>
      <c r="AF511" s="105"/>
      <c r="AG511" s="105"/>
      <c r="AH511" s="105"/>
      <c r="AI511" s="105"/>
      <c r="AJ511" s="105"/>
      <c r="AK511" s="105"/>
    </row>
    <row r="512" spans="1:37" x14ac:dyDescent="0.2">
      <c r="A512" s="105"/>
      <c r="B512" s="105"/>
      <c r="C512" s="105"/>
      <c r="D512" s="105"/>
      <c r="E512" s="105"/>
      <c r="F512" s="105"/>
      <c r="G512" s="105"/>
      <c r="H512" s="105"/>
      <c r="I512" s="105"/>
      <c r="J512" s="105"/>
      <c r="K512" s="105"/>
      <c r="L512" s="105"/>
      <c r="M512" s="105"/>
      <c r="N512" s="105"/>
      <c r="O512" s="105"/>
      <c r="P512" s="105"/>
      <c r="Q512" s="105"/>
      <c r="R512" s="105"/>
      <c r="S512" s="105"/>
      <c r="T512" s="105"/>
      <c r="U512" s="105"/>
      <c r="V512" s="105"/>
      <c r="W512" s="105"/>
      <c r="X512" s="105"/>
      <c r="Y512" s="105"/>
      <c r="Z512" s="105"/>
      <c r="AA512" s="105"/>
      <c r="AB512" s="105"/>
      <c r="AC512" s="105"/>
      <c r="AD512" s="105"/>
      <c r="AE512" s="105"/>
      <c r="AF512" s="105"/>
      <c r="AG512" s="105"/>
      <c r="AH512" s="105"/>
      <c r="AI512" s="105"/>
      <c r="AJ512" s="105"/>
      <c r="AK512" s="105"/>
    </row>
    <row r="513" spans="1:37" x14ac:dyDescent="0.2">
      <c r="A513" s="105"/>
      <c r="B513" s="105"/>
      <c r="C513" s="105"/>
      <c r="D513" s="105"/>
      <c r="E513" s="105"/>
      <c r="F513" s="105"/>
      <c r="G513" s="105"/>
      <c r="H513" s="105"/>
      <c r="I513" s="105"/>
      <c r="J513" s="105"/>
      <c r="K513" s="105"/>
      <c r="L513" s="105"/>
      <c r="M513" s="105"/>
      <c r="N513" s="105"/>
      <c r="O513" s="105"/>
      <c r="P513" s="105"/>
      <c r="Q513" s="105"/>
      <c r="R513" s="105"/>
      <c r="S513" s="105"/>
      <c r="T513" s="105"/>
      <c r="U513" s="105"/>
      <c r="V513" s="105"/>
      <c r="W513" s="105"/>
      <c r="X513" s="105"/>
      <c r="Y513" s="105"/>
      <c r="Z513" s="105"/>
      <c r="AA513" s="105"/>
      <c r="AB513" s="105"/>
      <c r="AC513" s="105"/>
      <c r="AD513" s="105"/>
      <c r="AE513" s="105"/>
      <c r="AF513" s="105"/>
      <c r="AG513" s="105"/>
      <c r="AH513" s="105"/>
      <c r="AI513" s="105"/>
      <c r="AJ513" s="105"/>
      <c r="AK513" s="105"/>
    </row>
    <row r="514" spans="1:37" x14ac:dyDescent="0.2">
      <c r="A514" s="105"/>
      <c r="B514" s="105"/>
      <c r="C514" s="105"/>
      <c r="D514" s="105"/>
      <c r="E514" s="105"/>
      <c r="F514" s="105"/>
      <c r="G514" s="105"/>
      <c r="H514" s="105"/>
      <c r="I514" s="105"/>
      <c r="J514" s="105"/>
      <c r="K514" s="105"/>
      <c r="L514" s="105"/>
      <c r="M514" s="105"/>
      <c r="N514" s="105"/>
      <c r="O514" s="105"/>
      <c r="P514" s="105"/>
      <c r="Q514" s="105"/>
      <c r="R514" s="105"/>
      <c r="S514" s="105"/>
      <c r="T514" s="105"/>
      <c r="U514" s="105"/>
      <c r="V514" s="105"/>
      <c r="W514" s="105"/>
      <c r="X514" s="105"/>
      <c r="Y514" s="105"/>
      <c r="Z514" s="105"/>
      <c r="AA514" s="105"/>
      <c r="AB514" s="105"/>
      <c r="AC514" s="105"/>
      <c r="AD514" s="105"/>
      <c r="AE514" s="105"/>
      <c r="AF514" s="105"/>
      <c r="AG514" s="105"/>
      <c r="AH514" s="105"/>
      <c r="AI514" s="105"/>
      <c r="AJ514" s="105"/>
      <c r="AK514" s="105"/>
    </row>
    <row r="515" spans="1:37" x14ac:dyDescent="0.2">
      <c r="A515" s="105"/>
      <c r="B515" s="105"/>
      <c r="C515" s="105"/>
      <c r="D515" s="105"/>
      <c r="E515" s="105"/>
      <c r="F515" s="105"/>
      <c r="G515" s="105"/>
      <c r="H515" s="105"/>
      <c r="I515" s="105"/>
      <c r="J515" s="105"/>
      <c r="K515" s="105"/>
      <c r="L515" s="105"/>
      <c r="M515" s="105"/>
      <c r="N515" s="105"/>
      <c r="O515" s="105"/>
      <c r="P515" s="105"/>
      <c r="Q515" s="105"/>
      <c r="R515" s="105"/>
      <c r="S515" s="105"/>
      <c r="T515" s="105"/>
      <c r="U515" s="105"/>
      <c r="V515" s="105"/>
      <c r="W515" s="105"/>
      <c r="X515" s="105"/>
      <c r="Y515" s="105"/>
      <c r="Z515" s="105"/>
      <c r="AA515" s="105"/>
      <c r="AB515" s="105"/>
      <c r="AC515" s="105"/>
      <c r="AD515" s="105"/>
      <c r="AE515" s="105"/>
      <c r="AF515" s="105"/>
      <c r="AG515" s="105"/>
      <c r="AH515" s="105"/>
      <c r="AI515" s="105"/>
      <c r="AJ515" s="105"/>
      <c r="AK515" s="105"/>
    </row>
    <row r="516" spans="1:37" x14ac:dyDescent="0.2">
      <c r="A516" s="105"/>
      <c r="B516" s="105"/>
      <c r="C516" s="105"/>
      <c r="D516" s="105"/>
      <c r="E516" s="105"/>
      <c r="F516" s="105"/>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c r="AC516" s="105"/>
      <c r="AD516" s="105"/>
      <c r="AE516" s="105"/>
      <c r="AF516" s="105"/>
      <c r="AG516" s="105"/>
      <c r="AH516" s="105"/>
      <c r="AI516" s="105"/>
      <c r="AJ516" s="105"/>
      <c r="AK516" s="105"/>
    </row>
    <row r="517" spans="1:37" x14ac:dyDescent="0.2">
      <c r="A517" s="105"/>
      <c r="B517" s="105"/>
      <c r="C517" s="105"/>
      <c r="D517" s="105"/>
      <c r="E517" s="105"/>
      <c r="F517" s="105"/>
      <c r="G517" s="105"/>
      <c r="H517" s="105"/>
      <c r="I517" s="105"/>
      <c r="J517" s="105"/>
      <c r="K517" s="105"/>
      <c r="L517" s="105"/>
      <c r="M517" s="105"/>
      <c r="N517" s="105"/>
      <c r="O517" s="105"/>
      <c r="P517" s="105"/>
      <c r="Q517" s="105"/>
      <c r="R517" s="105"/>
      <c r="S517" s="105"/>
      <c r="T517" s="105"/>
      <c r="U517" s="105"/>
      <c r="V517" s="105"/>
      <c r="W517" s="105"/>
      <c r="X517" s="105"/>
      <c r="Y517" s="105"/>
      <c r="Z517" s="105"/>
      <c r="AA517" s="105"/>
      <c r="AB517" s="105"/>
      <c r="AC517" s="105"/>
      <c r="AD517" s="105"/>
      <c r="AE517" s="105"/>
      <c r="AF517" s="105"/>
      <c r="AG517" s="105"/>
      <c r="AH517" s="105"/>
      <c r="AI517" s="105"/>
      <c r="AJ517" s="105"/>
      <c r="AK517" s="105"/>
    </row>
    <row r="518" spans="1:37" x14ac:dyDescent="0.2">
      <c r="A518" s="105"/>
      <c r="B518" s="105"/>
      <c r="C518" s="105"/>
      <c r="D518" s="105"/>
      <c r="E518" s="105"/>
      <c r="F518" s="105"/>
      <c r="G518" s="105"/>
      <c r="H518" s="105"/>
      <c r="I518" s="105"/>
      <c r="J518" s="105"/>
      <c r="K518" s="105"/>
      <c r="L518" s="105"/>
      <c r="M518" s="105"/>
      <c r="N518" s="105"/>
      <c r="O518" s="105"/>
      <c r="P518" s="105"/>
      <c r="Q518" s="105"/>
      <c r="R518" s="105"/>
      <c r="S518" s="105"/>
      <c r="T518" s="105"/>
      <c r="U518" s="105"/>
      <c r="V518" s="105"/>
      <c r="W518" s="105"/>
      <c r="X518" s="105"/>
      <c r="Y518" s="105"/>
      <c r="Z518" s="105"/>
      <c r="AA518" s="105"/>
      <c r="AB518" s="105"/>
      <c r="AC518" s="105"/>
      <c r="AD518" s="105"/>
      <c r="AE518" s="105"/>
      <c r="AF518" s="105"/>
      <c r="AG518" s="105"/>
      <c r="AH518" s="105"/>
      <c r="AI518" s="105"/>
      <c r="AJ518" s="105"/>
      <c r="AK518" s="105"/>
    </row>
    <row r="519" spans="1:37" x14ac:dyDescent="0.2">
      <c r="A519" s="105"/>
      <c r="B519" s="105"/>
      <c r="C519" s="105"/>
      <c r="D519" s="105"/>
      <c r="E519" s="105"/>
      <c r="F519" s="105"/>
      <c r="G519" s="105"/>
      <c r="H519" s="105"/>
      <c r="I519" s="105"/>
      <c r="J519" s="105"/>
      <c r="K519" s="105"/>
      <c r="L519" s="105"/>
      <c r="M519" s="105"/>
      <c r="N519" s="105"/>
      <c r="O519" s="105"/>
      <c r="P519" s="105"/>
      <c r="Q519" s="105"/>
      <c r="R519" s="105"/>
      <c r="S519" s="105"/>
      <c r="T519" s="105"/>
      <c r="U519" s="105"/>
      <c r="V519" s="105"/>
      <c r="W519" s="105"/>
      <c r="X519" s="105"/>
      <c r="Y519" s="105"/>
      <c r="Z519" s="105"/>
      <c r="AA519" s="105"/>
      <c r="AB519" s="105"/>
      <c r="AC519" s="105"/>
      <c r="AD519" s="105"/>
      <c r="AE519" s="105"/>
      <c r="AF519" s="105"/>
      <c r="AG519" s="105"/>
      <c r="AH519" s="105"/>
      <c r="AI519" s="105"/>
      <c r="AJ519" s="105"/>
      <c r="AK519" s="105"/>
    </row>
    <row r="520" spans="1:37" x14ac:dyDescent="0.2">
      <c r="A520" s="105"/>
      <c r="B520" s="105"/>
      <c r="C520" s="105"/>
      <c r="D520" s="105"/>
      <c r="E520" s="105"/>
      <c r="F520" s="105"/>
      <c r="G520" s="105"/>
      <c r="H520" s="105"/>
      <c r="I520" s="105"/>
      <c r="J520" s="105"/>
      <c r="K520" s="105"/>
      <c r="L520" s="105"/>
      <c r="M520" s="105"/>
      <c r="N520" s="105"/>
      <c r="O520" s="105"/>
      <c r="P520" s="105"/>
      <c r="Q520" s="105"/>
      <c r="R520" s="105"/>
      <c r="S520" s="105"/>
      <c r="T520" s="105"/>
      <c r="U520" s="105"/>
      <c r="V520" s="105"/>
      <c r="W520" s="105"/>
      <c r="X520" s="105"/>
      <c r="Y520" s="105"/>
      <c r="Z520" s="105"/>
      <c r="AA520" s="105"/>
      <c r="AB520" s="105"/>
      <c r="AC520" s="105"/>
      <c r="AD520" s="105"/>
      <c r="AE520" s="105"/>
      <c r="AF520" s="105"/>
      <c r="AG520" s="105"/>
      <c r="AH520" s="105"/>
      <c r="AI520" s="105"/>
      <c r="AJ520" s="105"/>
      <c r="AK520" s="105"/>
    </row>
    <row r="521" spans="1:37" x14ac:dyDescent="0.2">
      <c r="A521" s="105"/>
      <c r="B521" s="105"/>
      <c r="C521" s="105"/>
      <c r="D521" s="105"/>
      <c r="E521" s="105"/>
      <c r="F521" s="105"/>
      <c r="G521" s="105"/>
      <c r="H521" s="105"/>
      <c r="I521" s="105"/>
      <c r="J521" s="105"/>
      <c r="K521" s="105"/>
      <c r="L521" s="105"/>
      <c r="M521" s="105"/>
      <c r="N521" s="105"/>
      <c r="O521" s="105"/>
      <c r="P521" s="105"/>
      <c r="Q521" s="105"/>
      <c r="R521" s="105"/>
      <c r="S521" s="105"/>
      <c r="T521" s="105"/>
      <c r="U521" s="105"/>
      <c r="V521" s="105"/>
      <c r="W521" s="105"/>
      <c r="X521" s="105"/>
      <c r="Y521" s="105"/>
      <c r="Z521" s="105"/>
      <c r="AA521" s="105"/>
      <c r="AB521" s="105"/>
      <c r="AC521" s="105"/>
      <c r="AD521" s="105"/>
      <c r="AE521" s="105"/>
      <c r="AF521" s="105"/>
      <c r="AG521" s="105"/>
      <c r="AH521" s="105"/>
      <c r="AI521" s="105"/>
      <c r="AJ521" s="105"/>
      <c r="AK521" s="105"/>
    </row>
    <row r="522" spans="1:37" x14ac:dyDescent="0.2">
      <c r="A522" s="105"/>
      <c r="B522" s="105"/>
      <c r="C522" s="105"/>
      <c r="D522" s="105"/>
      <c r="E522" s="105"/>
      <c r="F522" s="105"/>
      <c r="G522" s="105"/>
      <c r="H522" s="105"/>
      <c r="I522" s="105"/>
      <c r="J522" s="105"/>
      <c r="K522" s="105"/>
      <c r="L522" s="105"/>
      <c r="M522" s="105"/>
      <c r="N522" s="105"/>
      <c r="O522" s="105"/>
      <c r="P522" s="105"/>
      <c r="Q522" s="105"/>
      <c r="R522" s="105"/>
      <c r="S522" s="105"/>
      <c r="T522" s="105"/>
      <c r="U522" s="105"/>
      <c r="V522" s="105"/>
      <c r="W522" s="105"/>
      <c r="X522" s="105"/>
      <c r="Y522" s="105"/>
      <c r="Z522" s="105"/>
      <c r="AA522" s="105"/>
      <c r="AB522" s="105"/>
      <c r="AC522" s="105"/>
      <c r="AD522" s="105"/>
      <c r="AE522" s="105"/>
      <c r="AF522" s="105"/>
      <c r="AG522" s="105"/>
      <c r="AH522" s="105"/>
      <c r="AI522" s="105"/>
      <c r="AJ522" s="105"/>
      <c r="AK522" s="105"/>
    </row>
    <row r="523" spans="1:37" x14ac:dyDescent="0.2">
      <c r="A523" s="105"/>
      <c r="B523" s="105"/>
      <c r="C523" s="105"/>
      <c r="D523" s="105"/>
      <c r="E523" s="105"/>
      <c r="F523" s="105"/>
      <c r="G523" s="105"/>
      <c r="H523" s="105"/>
      <c r="I523" s="105"/>
      <c r="J523" s="105"/>
      <c r="K523" s="105"/>
      <c r="L523" s="105"/>
      <c r="M523" s="105"/>
      <c r="N523" s="105"/>
      <c r="O523" s="105"/>
      <c r="P523" s="105"/>
      <c r="Q523" s="105"/>
      <c r="R523" s="105"/>
      <c r="S523" s="105"/>
      <c r="T523" s="105"/>
      <c r="U523" s="105"/>
      <c r="V523" s="105"/>
      <c r="W523" s="105"/>
      <c r="X523" s="105"/>
      <c r="Y523" s="105"/>
      <c r="Z523" s="105"/>
      <c r="AA523" s="105"/>
      <c r="AB523" s="105"/>
      <c r="AC523" s="105"/>
      <c r="AD523" s="105"/>
      <c r="AE523" s="105"/>
      <c r="AF523" s="105"/>
      <c r="AG523" s="105"/>
      <c r="AH523" s="105"/>
      <c r="AI523" s="105"/>
      <c r="AJ523" s="105"/>
      <c r="AK523" s="105"/>
    </row>
    <row r="524" spans="1:37" x14ac:dyDescent="0.2">
      <c r="A524" s="105"/>
      <c r="B524" s="105"/>
      <c r="C524" s="105"/>
      <c r="D524" s="105"/>
      <c r="E524" s="105"/>
      <c r="F524" s="105"/>
      <c r="G524" s="105"/>
      <c r="H524" s="105"/>
      <c r="I524" s="105"/>
      <c r="J524" s="105"/>
      <c r="K524" s="105"/>
      <c r="L524" s="105"/>
      <c r="M524" s="105"/>
      <c r="N524" s="105"/>
      <c r="O524" s="105"/>
      <c r="P524" s="105"/>
      <c r="Q524" s="105"/>
      <c r="R524" s="105"/>
      <c r="S524" s="105"/>
      <c r="T524" s="105"/>
      <c r="U524" s="105"/>
      <c r="V524" s="105"/>
      <c r="W524" s="105"/>
      <c r="X524" s="105"/>
      <c r="Y524" s="105"/>
      <c r="Z524" s="105"/>
      <c r="AA524" s="105"/>
      <c r="AB524" s="105"/>
      <c r="AC524" s="105"/>
      <c r="AD524" s="105"/>
      <c r="AE524" s="105"/>
      <c r="AF524" s="105"/>
      <c r="AG524" s="105"/>
      <c r="AH524" s="105"/>
      <c r="AI524" s="105"/>
      <c r="AJ524" s="105"/>
      <c r="AK524" s="105"/>
    </row>
    <row r="525" spans="1:37" x14ac:dyDescent="0.2">
      <c r="A525" s="105"/>
      <c r="B525" s="105"/>
      <c r="C525" s="105"/>
      <c r="D525" s="105"/>
      <c r="E525" s="105"/>
      <c r="F525" s="105"/>
      <c r="G525" s="105"/>
      <c r="H525" s="105"/>
      <c r="I525" s="105"/>
      <c r="J525" s="105"/>
      <c r="K525" s="105"/>
      <c r="L525" s="105"/>
      <c r="M525" s="105"/>
      <c r="N525" s="105"/>
      <c r="O525" s="105"/>
      <c r="P525" s="105"/>
      <c r="Q525" s="105"/>
      <c r="R525" s="105"/>
      <c r="S525" s="105"/>
      <c r="T525" s="105"/>
      <c r="U525" s="105"/>
      <c r="V525" s="105"/>
      <c r="W525" s="105"/>
      <c r="X525" s="105"/>
      <c r="Y525" s="105"/>
      <c r="Z525" s="105"/>
      <c r="AA525" s="105"/>
      <c r="AB525" s="105"/>
      <c r="AC525" s="105"/>
      <c r="AD525" s="105"/>
      <c r="AE525" s="105"/>
      <c r="AF525" s="105"/>
      <c r="AG525" s="105"/>
      <c r="AH525" s="105"/>
      <c r="AI525" s="105"/>
      <c r="AJ525" s="105"/>
      <c r="AK525" s="105"/>
    </row>
    <row r="526" spans="1:37" x14ac:dyDescent="0.2">
      <c r="A526" s="105"/>
      <c r="B526" s="105"/>
      <c r="C526" s="105"/>
      <c r="D526" s="105"/>
      <c r="E526" s="105"/>
      <c r="F526" s="105"/>
      <c r="G526" s="105"/>
      <c r="H526" s="105"/>
      <c r="I526" s="105"/>
      <c r="J526" s="105"/>
      <c r="K526" s="105"/>
      <c r="L526" s="105"/>
      <c r="M526" s="105"/>
      <c r="N526" s="105"/>
      <c r="O526" s="105"/>
      <c r="P526" s="105"/>
      <c r="Q526" s="105"/>
      <c r="R526" s="105"/>
      <c r="S526" s="105"/>
      <c r="T526" s="105"/>
      <c r="U526" s="105"/>
      <c r="V526" s="105"/>
      <c r="W526" s="105"/>
      <c r="X526" s="105"/>
      <c r="Y526" s="105"/>
      <c r="Z526" s="105"/>
      <c r="AA526" s="105"/>
      <c r="AB526" s="105"/>
      <c r="AC526" s="105"/>
      <c r="AD526" s="105"/>
      <c r="AE526" s="105"/>
      <c r="AF526" s="105"/>
      <c r="AG526" s="105"/>
      <c r="AH526" s="105"/>
      <c r="AI526" s="105"/>
      <c r="AJ526" s="105"/>
      <c r="AK526" s="105"/>
    </row>
    <row r="527" spans="1:37" x14ac:dyDescent="0.2">
      <c r="A527" s="105"/>
      <c r="B527" s="105"/>
      <c r="C527" s="105"/>
      <c r="D527" s="105"/>
      <c r="E527" s="105"/>
      <c r="F527" s="105"/>
      <c r="G527" s="105"/>
      <c r="H527" s="105"/>
      <c r="I527" s="105"/>
      <c r="J527" s="105"/>
      <c r="K527" s="105"/>
      <c r="L527" s="105"/>
      <c r="M527" s="105"/>
      <c r="N527" s="105"/>
      <c r="O527" s="105"/>
      <c r="P527" s="105"/>
      <c r="Q527" s="105"/>
      <c r="R527" s="105"/>
      <c r="S527" s="105"/>
      <c r="T527" s="105"/>
      <c r="U527" s="105"/>
      <c r="V527" s="105"/>
      <c r="W527" s="105"/>
      <c r="X527" s="105"/>
      <c r="Y527" s="105"/>
      <c r="Z527" s="105"/>
      <c r="AA527" s="105"/>
      <c r="AB527" s="105"/>
      <c r="AC527" s="105"/>
      <c r="AD527" s="105"/>
      <c r="AE527" s="105"/>
      <c r="AF527" s="105"/>
      <c r="AG527" s="105"/>
      <c r="AH527" s="105"/>
      <c r="AI527" s="105"/>
      <c r="AJ527" s="105"/>
      <c r="AK527" s="105"/>
    </row>
    <row r="528" spans="1:37" x14ac:dyDescent="0.2">
      <c r="A528" s="105"/>
      <c r="B528" s="105"/>
      <c r="C528" s="105"/>
      <c r="D528" s="105"/>
      <c r="E528" s="105"/>
      <c r="F528" s="105"/>
      <c r="G528" s="105"/>
      <c r="H528" s="105"/>
      <c r="I528" s="105"/>
      <c r="J528" s="105"/>
      <c r="K528" s="105"/>
      <c r="L528" s="105"/>
      <c r="M528" s="105"/>
      <c r="N528" s="105"/>
      <c r="O528" s="105"/>
      <c r="P528" s="105"/>
      <c r="Q528" s="105"/>
      <c r="R528" s="105"/>
      <c r="S528" s="105"/>
      <c r="T528" s="105"/>
      <c r="U528" s="105"/>
      <c r="V528" s="105"/>
      <c r="W528" s="105"/>
      <c r="X528" s="105"/>
      <c r="Y528" s="105"/>
      <c r="Z528" s="105"/>
      <c r="AA528" s="105"/>
      <c r="AB528" s="105"/>
      <c r="AC528" s="105"/>
      <c r="AD528" s="105"/>
      <c r="AE528" s="105"/>
      <c r="AF528" s="105"/>
      <c r="AG528" s="105"/>
      <c r="AH528" s="105"/>
      <c r="AI528" s="105"/>
      <c r="AJ528" s="105"/>
      <c r="AK528" s="105"/>
    </row>
    <row r="529" spans="1:37" x14ac:dyDescent="0.2">
      <c r="A529" s="105"/>
      <c r="B529" s="105"/>
      <c r="C529" s="105"/>
      <c r="D529" s="105"/>
      <c r="E529" s="105"/>
      <c r="F529" s="105"/>
      <c r="G529" s="105"/>
      <c r="H529" s="105"/>
      <c r="I529" s="105"/>
      <c r="J529" s="105"/>
      <c r="K529" s="105"/>
      <c r="L529" s="105"/>
      <c r="M529" s="105"/>
      <c r="N529" s="105"/>
      <c r="O529" s="105"/>
      <c r="P529" s="105"/>
      <c r="Q529" s="105"/>
      <c r="R529" s="105"/>
      <c r="S529" s="105"/>
      <c r="T529" s="105"/>
      <c r="U529" s="105"/>
      <c r="V529" s="105"/>
      <c r="W529" s="105"/>
      <c r="X529" s="105"/>
      <c r="Y529" s="105"/>
      <c r="Z529" s="105"/>
      <c r="AA529" s="105"/>
      <c r="AB529" s="105"/>
      <c r="AC529" s="105"/>
      <c r="AD529" s="105"/>
      <c r="AE529" s="105"/>
      <c r="AF529" s="105"/>
      <c r="AG529" s="105"/>
      <c r="AH529" s="105"/>
      <c r="AI529" s="105"/>
      <c r="AJ529" s="105"/>
      <c r="AK529" s="105"/>
    </row>
    <row r="530" spans="1:37" x14ac:dyDescent="0.2">
      <c r="A530" s="105"/>
      <c r="B530" s="105"/>
      <c r="C530" s="105"/>
      <c r="D530" s="105"/>
      <c r="E530" s="105"/>
      <c r="F530" s="105"/>
      <c r="G530" s="105"/>
      <c r="H530" s="105"/>
      <c r="I530" s="105"/>
      <c r="J530" s="105"/>
      <c r="K530" s="105"/>
      <c r="L530" s="105"/>
      <c r="M530" s="105"/>
      <c r="N530" s="105"/>
      <c r="O530" s="105"/>
      <c r="P530" s="105"/>
      <c r="Q530" s="105"/>
      <c r="R530" s="105"/>
      <c r="S530" s="105"/>
      <c r="T530" s="105"/>
      <c r="U530" s="105"/>
      <c r="V530" s="105"/>
      <c r="W530" s="105"/>
      <c r="X530" s="105"/>
      <c r="Y530" s="105"/>
      <c r="Z530" s="105"/>
      <c r="AA530" s="105"/>
      <c r="AB530" s="105"/>
      <c r="AC530" s="105"/>
      <c r="AD530" s="105"/>
      <c r="AE530" s="105"/>
      <c r="AF530" s="105"/>
      <c r="AG530" s="105"/>
      <c r="AH530" s="105"/>
      <c r="AI530" s="105"/>
      <c r="AJ530" s="105"/>
      <c r="AK530" s="105"/>
    </row>
    <row r="531" spans="1:37" x14ac:dyDescent="0.2">
      <c r="A531" s="105"/>
      <c r="B531" s="105"/>
      <c r="C531" s="105"/>
      <c r="D531" s="105"/>
      <c r="E531" s="105"/>
      <c r="F531" s="105"/>
      <c r="G531" s="105"/>
      <c r="H531" s="105"/>
      <c r="I531" s="105"/>
      <c r="J531" s="105"/>
      <c r="K531" s="105"/>
      <c r="L531" s="105"/>
      <c r="M531" s="105"/>
      <c r="N531" s="105"/>
      <c r="O531" s="105"/>
      <c r="P531" s="105"/>
      <c r="Q531" s="105"/>
      <c r="R531" s="105"/>
      <c r="S531" s="105"/>
      <c r="T531" s="105"/>
      <c r="U531" s="105"/>
      <c r="V531" s="105"/>
      <c r="W531" s="105"/>
      <c r="X531" s="105"/>
      <c r="Y531" s="105"/>
      <c r="Z531" s="105"/>
      <c r="AA531" s="105"/>
      <c r="AB531" s="105"/>
      <c r="AC531" s="105"/>
      <c r="AD531" s="105"/>
      <c r="AE531" s="105"/>
      <c r="AF531" s="105"/>
      <c r="AG531" s="105"/>
      <c r="AH531" s="105"/>
      <c r="AI531" s="105"/>
      <c r="AJ531" s="105"/>
      <c r="AK531" s="105"/>
    </row>
    <row r="532" spans="1:37" x14ac:dyDescent="0.2">
      <c r="A532" s="105"/>
      <c r="B532" s="105"/>
      <c r="C532" s="105"/>
      <c r="D532" s="105"/>
      <c r="E532" s="105"/>
      <c r="F532" s="105"/>
      <c r="G532" s="105"/>
      <c r="H532" s="105"/>
      <c r="I532" s="105"/>
      <c r="J532" s="105"/>
      <c r="K532" s="105"/>
      <c r="L532" s="105"/>
      <c r="M532" s="105"/>
      <c r="N532" s="105"/>
      <c r="O532" s="105"/>
      <c r="P532" s="105"/>
      <c r="Q532" s="105"/>
      <c r="R532" s="105"/>
      <c r="S532" s="105"/>
      <c r="T532" s="105"/>
      <c r="U532" s="105"/>
      <c r="V532" s="105"/>
      <c r="W532" s="105"/>
      <c r="X532" s="105"/>
      <c r="Y532" s="105"/>
      <c r="Z532" s="105"/>
      <c r="AA532" s="105"/>
      <c r="AB532" s="105"/>
      <c r="AC532" s="105"/>
      <c r="AD532" s="105"/>
      <c r="AE532" s="105"/>
      <c r="AF532" s="105"/>
      <c r="AG532" s="105"/>
      <c r="AH532" s="105"/>
      <c r="AI532" s="105"/>
      <c r="AJ532" s="105"/>
      <c r="AK532" s="105"/>
    </row>
    <row r="533" spans="1:37" x14ac:dyDescent="0.2">
      <c r="A533" s="105"/>
      <c r="B533" s="105"/>
      <c r="C533" s="105"/>
      <c r="D533" s="105"/>
      <c r="E533" s="105"/>
      <c r="F533" s="105"/>
      <c r="G533" s="105"/>
      <c r="H533" s="105"/>
      <c r="I533" s="105"/>
      <c r="J533" s="105"/>
      <c r="K533" s="105"/>
      <c r="L533" s="105"/>
      <c r="M533" s="105"/>
      <c r="N533" s="105"/>
      <c r="O533" s="105"/>
      <c r="P533" s="105"/>
      <c r="Q533" s="105"/>
      <c r="R533" s="105"/>
      <c r="S533" s="105"/>
      <c r="T533" s="105"/>
      <c r="U533" s="105"/>
      <c r="V533" s="105"/>
      <c r="W533" s="105"/>
      <c r="X533" s="105"/>
      <c r="Y533" s="105"/>
      <c r="Z533" s="105"/>
      <c r="AA533" s="105"/>
      <c r="AB533" s="105"/>
      <c r="AC533" s="105"/>
      <c r="AD533" s="105"/>
      <c r="AE533" s="105"/>
      <c r="AF533" s="105"/>
      <c r="AG533" s="105"/>
      <c r="AH533" s="105"/>
      <c r="AI533" s="105"/>
      <c r="AJ533" s="105"/>
      <c r="AK533" s="105"/>
    </row>
    <row r="534" spans="1:37" x14ac:dyDescent="0.2">
      <c r="A534" s="105"/>
      <c r="B534" s="105"/>
      <c r="C534" s="105"/>
      <c r="D534" s="105"/>
      <c r="E534" s="105"/>
      <c r="F534" s="105"/>
      <c r="G534" s="105"/>
      <c r="H534" s="105"/>
      <c r="I534" s="105"/>
      <c r="J534" s="105"/>
      <c r="K534" s="105"/>
      <c r="L534" s="105"/>
      <c r="M534" s="105"/>
      <c r="N534" s="105"/>
      <c r="O534" s="105"/>
      <c r="P534" s="105"/>
      <c r="Q534" s="105"/>
      <c r="R534" s="105"/>
      <c r="S534" s="105"/>
      <c r="T534" s="105"/>
      <c r="U534" s="105"/>
      <c r="V534" s="105"/>
      <c r="W534" s="105"/>
      <c r="X534" s="105"/>
      <c r="Y534" s="105"/>
      <c r="Z534" s="105"/>
      <c r="AA534" s="105"/>
      <c r="AB534" s="105"/>
      <c r="AC534" s="105"/>
      <c r="AD534" s="105"/>
      <c r="AE534" s="105"/>
      <c r="AF534" s="105"/>
      <c r="AG534" s="105"/>
      <c r="AH534" s="105"/>
      <c r="AI534" s="105"/>
      <c r="AJ534" s="105"/>
      <c r="AK534" s="105"/>
    </row>
    <row r="535" spans="1:37" x14ac:dyDescent="0.2">
      <c r="A535" s="105"/>
      <c r="B535" s="105"/>
      <c r="C535" s="105"/>
      <c r="D535" s="105"/>
      <c r="E535" s="105"/>
      <c r="F535" s="105"/>
      <c r="G535" s="105"/>
      <c r="H535" s="105"/>
      <c r="I535" s="105"/>
      <c r="J535" s="105"/>
      <c r="K535" s="105"/>
      <c r="L535" s="105"/>
      <c r="M535" s="105"/>
      <c r="N535" s="105"/>
      <c r="O535" s="105"/>
      <c r="P535" s="105"/>
      <c r="Q535" s="105"/>
      <c r="R535" s="105"/>
      <c r="S535" s="105"/>
      <c r="T535" s="105"/>
      <c r="U535" s="105"/>
      <c r="V535" s="105"/>
      <c r="W535" s="105"/>
      <c r="X535" s="105"/>
      <c r="Y535" s="105"/>
      <c r="Z535" s="105"/>
      <c r="AA535" s="105"/>
      <c r="AB535" s="105"/>
      <c r="AC535" s="105"/>
      <c r="AD535" s="105"/>
      <c r="AE535" s="105"/>
      <c r="AF535" s="105"/>
      <c r="AG535" s="105"/>
      <c r="AH535" s="105"/>
      <c r="AI535" s="105"/>
      <c r="AJ535" s="105"/>
      <c r="AK535" s="105"/>
    </row>
    <row r="536" spans="1:37" x14ac:dyDescent="0.2">
      <c r="A536" s="105"/>
      <c r="B536" s="105"/>
      <c r="C536" s="105"/>
      <c r="D536" s="105"/>
      <c r="E536" s="105"/>
      <c r="F536" s="105"/>
      <c r="G536" s="105"/>
      <c r="H536" s="105"/>
      <c r="I536" s="105"/>
      <c r="J536" s="105"/>
      <c r="K536" s="105"/>
      <c r="L536" s="105"/>
      <c r="M536" s="105"/>
      <c r="N536" s="105"/>
      <c r="O536" s="105"/>
      <c r="P536" s="105"/>
      <c r="Q536" s="105"/>
      <c r="R536" s="105"/>
      <c r="S536" s="105"/>
      <c r="T536" s="105"/>
      <c r="U536" s="105"/>
      <c r="V536" s="105"/>
      <c r="W536" s="105"/>
      <c r="X536" s="105"/>
      <c r="Y536" s="105"/>
      <c r="Z536" s="105"/>
      <c r="AA536" s="105"/>
      <c r="AB536" s="105"/>
      <c r="AC536" s="105"/>
      <c r="AD536" s="105"/>
      <c r="AE536" s="105"/>
      <c r="AF536" s="105"/>
      <c r="AG536" s="105"/>
      <c r="AH536" s="105"/>
      <c r="AI536" s="105"/>
      <c r="AJ536" s="105"/>
      <c r="AK536" s="105"/>
    </row>
    <row r="537" spans="1:37" x14ac:dyDescent="0.2">
      <c r="A537" s="105"/>
      <c r="B537" s="105"/>
      <c r="C537" s="105"/>
      <c r="D537" s="105"/>
      <c r="E537" s="105"/>
      <c r="F537" s="105"/>
      <c r="G537" s="105"/>
      <c r="H537" s="105"/>
      <c r="I537" s="105"/>
      <c r="J537" s="105"/>
      <c r="K537" s="105"/>
      <c r="L537" s="105"/>
      <c r="M537" s="105"/>
      <c r="N537" s="105"/>
      <c r="O537" s="105"/>
      <c r="P537" s="105"/>
      <c r="Q537" s="105"/>
      <c r="R537" s="105"/>
      <c r="S537" s="105"/>
      <c r="T537" s="105"/>
      <c r="U537" s="105"/>
      <c r="V537" s="105"/>
      <c r="W537" s="105"/>
      <c r="X537" s="105"/>
      <c r="Y537" s="105"/>
      <c r="Z537" s="105"/>
      <c r="AA537" s="105"/>
      <c r="AB537" s="105"/>
      <c r="AC537" s="105"/>
      <c r="AD537" s="105"/>
      <c r="AE537" s="105"/>
      <c r="AF537" s="105"/>
      <c r="AG537" s="105"/>
      <c r="AH537" s="105"/>
      <c r="AI537" s="105"/>
      <c r="AJ537" s="105"/>
      <c r="AK537" s="105"/>
    </row>
    <row r="538" spans="1:37" x14ac:dyDescent="0.2">
      <c r="A538" s="105"/>
      <c r="B538" s="105"/>
      <c r="C538" s="105"/>
      <c r="D538" s="105"/>
      <c r="E538" s="105"/>
      <c r="F538" s="105"/>
      <c r="G538" s="105"/>
      <c r="H538" s="105"/>
      <c r="I538" s="105"/>
      <c r="J538" s="105"/>
      <c r="K538" s="105"/>
      <c r="L538" s="105"/>
      <c r="M538" s="105"/>
      <c r="N538" s="105"/>
      <c r="O538" s="105"/>
      <c r="P538" s="105"/>
      <c r="Q538" s="105"/>
      <c r="R538" s="105"/>
      <c r="S538" s="105"/>
      <c r="T538" s="105"/>
      <c r="U538" s="105"/>
      <c r="V538" s="105"/>
      <c r="W538" s="105"/>
      <c r="X538" s="105"/>
      <c r="Y538" s="105"/>
      <c r="Z538" s="105"/>
      <c r="AA538" s="105"/>
      <c r="AB538" s="105"/>
      <c r="AC538" s="105"/>
      <c r="AD538" s="105"/>
      <c r="AE538" s="105"/>
      <c r="AF538" s="105"/>
      <c r="AG538" s="105"/>
      <c r="AH538" s="105"/>
      <c r="AI538" s="105"/>
      <c r="AJ538" s="105"/>
      <c r="AK538" s="105"/>
    </row>
    <row r="539" spans="1:37" x14ac:dyDescent="0.2">
      <c r="A539" s="105"/>
      <c r="B539" s="105"/>
      <c r="C539" s="105"/>
      <c r="D539" s="105"/>
      <c r="E539" s="105"/>
      <c r="F539" s="105"/>
      <c r="G539" s="105"/>
      <c r="H539" s="105"/>
      <c r="I539" s="105"/>
      <c r="J539" s="105"/>
      <c r="K539" s="105"/>
      <c r="L539" s="105"/>
      <c r="M539" s="105"/>
      <c r="N539" s="105"/>
      <c r="O539" s="105"/>
      <c r="P539" s="105"/>
      <c r="Q539" s="105"/>
      <c r="R539" s="105"/>
      <c r="S539" s="105"/>
      <c r="T539" s="105"/>
      <c r="U539" s="105"/>
      <c r="V539" s="105"/>
      <c r="W539" s="105"/>
      <c r="X539" s="105"/>
      <c r="Y539" s="105"/>
      <c r="Z539" s="105"/>
      <c r="AA539" s="105"/>
      <c r="AB539" s="105"/>
      <c r="AC539" s="105"/>
      <c r="AD539" s="105"/>
      <c r="AE539" s="105"/>
      <c r="AF539" s="105"/>
      <c r="AG539" s="105"/>
      <c r="AH539" s="105"/>
      <c r="AI539" s="105"/>
      <c r="AJ539" s="105"/>
      <c r="AK539" s="105"/>
    </row>
    <row r="540" spans="1:37" x14ac:dyDescent="0.2">
      <c r="A540" s="105"/>
      <c r="B540" s="105"/>
      <c r="C540" s="105"/>
      <c r="D540" s="105"/>
      <c r="E540" s="105"/>
      <c r="F540" s="105"/>
      <c r="G540" s="105"/>
      <c r="H540" s="105"/>
      <c r="I540" s="105"/>
      <c r="J540" s="105"/>
      <c r="K540" s="105"/>
      <c r="L540" s="105"/>
      <c r="M540" s="105"/>
      <c r="N540" s="105"/>
      <c r="O540" s="105"/>
      <c r="P540" s="105"/>
      <c r="Q540" s="105"/>
      <c r="R540" s="105"/>
      <c r="S540" s="105"/>
      <c r="T540" s="105"/>
      <c r="U540" s="105"/>
      <c r="V540" s="105"/>
      <c r="W540" s="105"/>
      <c r="X540" s="105"/>
      <c r="Y540" s="105"/>
      <c r="Z540" s="105"/>
      <c r="AA540" s="105"/>
      <c r="AB540" s="105"/>
      <c r="AC540" s="105"/>
      <c r="AD540" s="105"/>
      <c r="AE540" s="105"/>
      <c r="AF540" s="105"/>
      <c r="AG540" s="105"/>
      <c r="AH540" s="105"/>
      <c r="AI540" s="105"/>
      <c r="AJ540" s="105"/>
      <c r="AK540" s="105"/>
    </row>
    <row r="541" spans="1:37" x14ac:dyDescent="0.2">
      <c r="A541" s="105"/>
      <c r="B541" s="105"/>
      <c r="C541" s="105"/>
      <c r="D541" s="105"/>
      <c r="E541" s="105"/>
      <c r="F541" s="105"/>
      <c r="G541" s="105"/>
      <c r="H541" s="105"/>
      <c r="I541" s="105"/>
      <c r="J541" s="105"/>
      <c r="K541" s="105"/>
      <c r="L541" s="105"/>
      <c r="M541" s="105"/>
      <c r="N541" s="105"/>
      <c r="O541" s="105"/>
      <c r="P541" s="105"/>
      <c r="Q541" s="105"/>
      <c r="R541" s="105"/>
      <c r="S541" s="105"/>
      <c r="T541" s="105"/>
      <c r="U541" s="105"/>
      <c r="V541" s="105"/>
      <c r="W541" s="105"/>
      <c r="X541" s="105"/>
      <c r="Y541" s="105"/>
      <c r="Z541" s="105"/>
      <c r="AA541" s="105"/>
      <c r="AB541" s="105"/>
      <c r="AC541" s="105"/>
      <c r="AD541" s="105"/>
      <c r="AE541" s="105"/>
      <c r="AF541" s="105"/>
      <c r="AG541" s="105"/>
      <c r="AH541" s="105"/>
      <c r="AI541" s="105"/>
      <c r="AJ541" s="105"/>
      <c r="AK541" s="105"/>
    </row>
    <row r="542" spans="1:37" x14ac:dyDescent="0.2">
      <c r="A542" s="105"/>
      <c r="B542" s="105"/>
      <c r="C542" s="105"/>
      <c r="D542" s="105"/>
      <c r="E542" s="105"/>
      <c r="F542" s="105"/>
      <c r="G542" s="105"/>
      <c r="H542" s="105"/>
      <c r="I542" s="105"/>
      <c r="J542" s="105"/>
      <c r="K542" s="105"/>
      <c r="L542" s="105"/>
      <c r="M542" s="105"/>
      <c r="N542" s="105"/>
      <c r="O542" s="105"/>
      <c r="P542" s="105"/>
      <c r="Q542" s="105"/>
      <c r="R542" s="105"/>
      <c r="S542" s="105"/>
      <c r="T542" s="105"/>
      <c r="U542" s="105"/>
      <c r="V542" s="105"/>
      <c r="W542" s="105"/>
      <c r="X542" s="105"/>
      <c r="Y542" s="105"/>
      <c r="Z542" s="105"/>
      <c r="AA542" s="105"/>
      <c r="AB542" s="105"/>
      <c r="AC542" s="105"/>
      <c r="AD542" s="105"/>
      <c r="AE542" s="105"/>
      <c r="AF542" s="105"/>
      <c r="AG542" s="105"/>
      <c r="AH542" s="105"/>
      <c r="AI542" s="105"/>
      <c r="AJ542" s="105"/>
      <c r="AK542" s="105"/>
    </row>
    <row r="543" spans="1:37" x14ac:dyDescent="0.2">
      <c r="A543" s="105"/>
      <c r="B543" s="105"/>
      <c r="C543" s="105"/>
      <c r="D543" s="105"/>
      <c r="E543" s="105"/>
      <c r="F543" s="105"/>
      <c r="G543" s="105"/>
      <c r="H543" s="105"/>
      <c r="I543" s="105"/>
      <c r="J543" s="105"/>
      <c r="K543" s="105"/>
      <c r="L543" s="105"/>
      <c r="M543" s="105"/>
      <c r="N543" s="105"/>
      <c r="O543" s="105"/>
      <c r="P543" s="105"/>
      <c r="Q543" s="105"/>
      <c r="R543" s="105"/>
      <c r="S543" s="105"/>
      <c r="T543" s="105"/>
      <c r="U543" s="105"/>
      <c r="V543" s="105"/>
      <c r="W543" s="105"/>
      <c r="X543" s="105"/>
      <c r="Y543" s="105"/>
      <c r="Z543" s="105"/>
      <c r="AA543" s="105"/>
      <c r="AB543" s="105"/>
      <c r="AC543" s="105"/>
      <c r="AD543" s="105"/>
      <c r="AE543" s="105"/>
      <c r="AF543" s="105"/>
      <c r="AG543" s="105"/>
      <c r="AH543" s="105"/>
      <c r="AI543" s="105"/>
      <c r="AJ543" s="105"/>
      <c r="AK543" s="105"/>
    </row>
    <row r="544" spans="1:37" x14ac:dyDescent="0.2">
      <c r="A544" s="105"/>
      <c r="B544" s="105"/>
      <c r="C544" s="105"/>
      <c r="D544" s="105"/>
      <c r="E544" s="105"/>
      <c r="F544" s="105"/>
      <c r="G544" s="105"/>
      <c r="H544" s="105"/>
      <c r="I544" s="105"/>
      <c r="J544" s="105"/>
      <c r="K544" s="105"/>
      <c r="L544" s="105"/>
      <c r="M544" s="105"/>
      <c r="N544" s="105"/>
      <c r="O544" s="105"/>
      <c r="P544" s="105"/>
      <c r="Q544" s="105"/>
      <c r="R544" s="105"/>
      <c r="S544" s="105"/>
      <c r="T544" s="105"/>
      <c r="U544" s="105"/>
      <c r="V544" s="105"/>
      <c r="W544" s="105"/>
      <c r="X544" s="105"/>
      <c r="Y544" s="105"/>
      <c r="Z544" s="105"/>
      <c r="AA544" s="105"/>
      <c r="AB544" s="105"/>
      <c r="AC544" s="105"/>
      <c r="AD544" s="105"/>
      <c r="AE544" s="105"/>
      <c r="AF544" s="105"/>
      <c r="AG544" s="105"/>
      <c r="AH544" s="105"/>
      <c r="AI544" s="105"/>
      <c r="AJ544" s="105"/>
      <c r="AK544" s="105"/>
    </row>
    <row r="545" spans="1:37" x14ac:dyDescent="0.2">
      <c r="A545" s="105"/>
      <c r="B545" s="105"/>
      <c r="C545" s="105"/>
      <c r="D545" s="105"/>
      <c r="E545" s="105"/>
      <c r="F545" s="105"/>
      <c r="G545" s="105"/>
      <c r="H545" s="105"/>
      <c r="I545" s="105"/>
      <c r="J545" s="105"/>
      <c r="K545" s="105"/>
      <c r="L545" s="105"/>
      <c r="M545" s="105"/>
      <c r="N545" s="105"/>
      <c r="O545" s="105"/>
      <c r="P545" s="105"/>
      <c r="Q545" s="105"/>
      <c r="R545" s="105"/>
      <c r="S545" s="105"/>
      <c r="T545" s="105"/>
      <c r="U545" s="105"/>
      <c r="V545" s="105"/>
      <c r="W545" s="105"/>
      <c r="X545" s="105"/>
      <c r="Y545" s="105"/>
      <c r="Z545" s="105"/>
      <c r="AA545" s="105"/>
      <c r="AB545" s="105"/>
      <c r="AC545" s="105"/>
      <c r="AD545" s="105"/>
      <c r="AE545" s="105"/>
      <c r="AF545" s="105"/>
      <c r="AG545" s="105"/>
      <c r="AH545" s="105"/>
      <c r="AI545" s="105"/>
      <c r="AJ545" s="105"/>
      <c r="AK545" s="105"/>
    </row>
    <row r="546" spans="1:37" x14ac:dyDescent="0.2">
      <c r="A546" s="105"/>
      <c r="B546" s="105"/>
      <c r="C546" s="105"/>
      <c r="D546" s="105"/>
      <c r="E546" s="105"/>
      <c r="F546" s="105"/>
      <c r="G546" s="105"/>
      <c r="H546" s="105"/>
      <c r="I546" s="105"/>
      <c r="J546" s="105"/>
      <c r="K546" s="105"/>
      <c r="L546" s="105"/>
      <c r="M546" s="105"/>
      <c r="N546" s="105"/>
      <c r="O546" s="105"/>
      <c r="P546" s="105"/>
      <c r="Q546" s="105"/>
      <c r="R546" s="105"/>
      <c r="S546" s="105"/>
      <c r="T546" s="105"/>
      <c r="U546" s="105"/>
      <c r="V546" s="105"/>
      <c r="W546" s="105"/>
      <c r="X546" s="105"/>
      <c r="Y546" s="105"/>
      <c r="Z546" s="105"/>
      <c r="AA546" s="105"/>
      <c r="AB546" s="105"/>
      <c r="AC546" s="105"/>
      <c r="AD546" s="105"/>
      <c r="AE546" s="105"/>
      <c r="AF546" s="105"/>
      <c r="AG546" s="105"/>
      <c r="AH546" s="105"/>
      <c r="AI546" s="105"/>
      <c r="AJ546" s="105"/>
      <c r="AK546" s="105"/>
    </row>
    <row r="547" spans="1:37" x14ac:dyDescent="0.2">
      <c r="A547" s="105"/>
      <c r="B547" s="105"/>
      <c r="C547" s="105"/>
      <c r="D547" s="105"/>
      <c r="E547" s="105"/>
      <c r="F547" s="105"/>
      <c r="G547" s="105"/>
      <c r="H547" s="105"/>
      <c r="I547" s="105"/>
      <c r="J547" s="105"/>
      <c r="K547" s="105"/>
      <c r="L547" s="105"/>
      <c r="M547" s="105"/>
      <c r="N547" s="105"/>
      <c r="O547" s="105"/>
      <c r="P547" s="105"/>
      <c r="Q547" s="105"/>
      <c r="R547" s="105"/>
      <c r="S547" s="105"/>
      <c r="T547" s="105"/>
      <c r="U547" s="105"/>
      <c r="V547" s="105"/>
      <c r="W547" s="105"/>
      <c r="X547" s="105"/>
      <c r="Y547" s="105"/>
      <c r="Z547" s="105"/>
      <c r="AA547" s="105"/>
      <c r="AB547" s="105"/>
      <c r="AC547" s="105"/>
      <c r="AD547" s="105"/>
      <c r="AE547" s="105"/>
      <c r="AF547" s="105"/>
      <c r="AG547" s="105"/>
      <c r="AH547" s="105"/>
      <c r="AI547" s="105"/>
      <c r="AJ547" s="105"/>
      <c r="AK547" s="105"/>
    </row>
    <row r="548" spans="1:37" x14ac:dyDescent="0.2">
      <c r="A548" s="105"/>
      <c r="B548" s="105"/>
      <c r="C548" s="105"/>
      <c r="D548" s="105"/>
      <c r="E548" s="105"/>
      <c r="F548" s="105"/>
      <c r="G548" s="105"/>
      <c r="H548" s="105"/>
      <c r="I548" s="105"/>
      <c r="J548" s="105"/>
      <c r="K548" s="105"/>
      <c r="L548" s="105"/>
      <c r="M548" s="105"/>
      <c r="N548" s="105"/>
      <c r="O548" s="105"/>
      <c r="P548" s="105"/>
      <c r="Q548" s="105"/>
      <c r="R548" s="105"/>
      <c r="S548" s="105"/>
      <c r="T548" s="105"/>
      <c r="U548" s="105"/>
      <c r="V548" s="105"/>
      <c r="W548" s="105"/>
      <c r="X548" s="105"/>
      <c r="Y548" s="105"/>
      <c r="Z548" s="105"/>
      <c r="AA548" s="105"/>
      <c r="AB548" s="105"/>
      <c r="AC548" s="105"/>
      <c r="AD548" s="105"/>
      <c r="AE548" s="105"/>
      <c r="AF548" s="105"/>
      <c r="AG548" s="105"/>
      <c r="AH548" s="105"/>
      <c r="AI548" s="105"/>
      <c r="AJ548" s="105"/>
      <c r="AK548" s="105"/>
    </row>
    <row r="549" spans="1:37" x14ac:dyDescent="0.2">
      <c r="A549" s="105"/>
      <c r="B549" s="105"/>
      <c r="C549" s="105"/>
      <c r="D549" s="105"/>
      <c r="E549" s="105"/>
      <c r="F549" s="105"/>
      <c r="G549" s="105"/>
      <c r="H549" s="105"/>
      <c r="I549" s="105"/>
      <c r="J549" s="105"/>
      <c r="K549" s="105"/>
      <c r="L549" s="105"/>
      <c r="M549" s="105"/>
      <c r="N549" s="105"/>
      <c r="O549" s="105"/>
      <c r="P549" s="105"/>
      <c r="Q549" s="105"/>
      <c r="R549" s="105"/>
      <c r="S549" s="105"/>
      <c r="T549" s="105"/>
      <c r="U549" s="105"/>
      <c r="V549" s="105"/>
      <c r="W549" s="105"/>
      <c r="X549" s="105"/>
      <c r="Y549" s="105"/>
      <c r="Z549" s="105"/>
      <c r="AA549" s="105"/>
      <c r="AB549" s="105"/>
      <c r="AC549" s="105"/>
      <c r="AD549" s="105"/>
      <c r="AE549" s="105"/>
      <c r="AF549" s="105"/>
      <c r="AG549" s="105"/>
      <c r="AH549" s="105"/>
      <c r="AI549" s="105"/>
      <c r="AJ549" s="105"/>
      <c r="AK549" s="105"/>
    </row>
    <row r="550" spans="1:37" x14ac:dyDescent="0.2">
      <c r="A550" s="105"/>
      <c r="B550" s="105"/>
      <c r="C550" s="105"/>
      <c r="D550" s="105"/>
      <c r="E550" s="105"/>
      <c r="F550" s="105"/>
      <c r="G550" s="105"/>
      <c r="H550" s="105"/>
      <c r="I550" s="105"/>
      <c r="J550" s="105"/>
      <c r="K550" s="105"/>
      <c r="L550" s="105"/>
      <c r="M550" s="105"/>
      <c r="N550" s="105"/>
      <c r="O550" s="105"/>
      <c r="P550" s="105"/>
      <c r="Q550" s="105"/>
      <c r="R550" s="105"/>
      <c r="S550" s="105"/>
      <c r="T550" s="105"/>
      <c r="U550" s="105"/>
      <c r="V550" s="105"/>
      <c r="W550" s="105"/>
      <c r="X550" s="105"/>
      <c r="Y550" s="105"/>
      <c r="Z550" s="105"/>
      <c r="AA550" s="105"/>
      <c r="AB550" s="105"/>
      <c r="AC550" s="105"/>
      <c r="AD550" s="105"/>
      <c r="AE550" s="105"/>
      <c r="AF550" s="105"/>
      <c r="AG550" s="105"/>
      <c r="AH550" s="105"/>
      <c r="AI550" s="105"/>
      <c r="AJ550" s="105"/>
      <c r="AK550" s="105"/>
    </row>
    <row r="551" spans="1:37" x14ac:dyDescent="0.2">
      <c r="A551" s="105"/>
      <c r="B551" s="105"/>
      <c r="C551" s="105"/>
      <c r="D551" s="105"/>
      <c r="E551" s="105"/>
      <c r="F551" s="105"/>
      <c r="G551" s="105"/>
      <c r="H551" s="105"/>
      <c r="I551" s="105"/>
      <c r="J551" s="105"/>
      <c r="K551" s="105"/>
      <c r="L551" s="105"/>
      <c r="M551" s="105"/>
      <c r="N551" s="105"/>
      <c r="O551" s="105"/>
      <c r="P551" s="105"/>
      <c r="Q551" s="105"/>
      <c r="R551" s="105"/>
      <c r="S551" s="105"/>
      <c r="T551" s="105"/>
      <c r="U551" s="105"/>
      <c r="V551" s="105"/>
      <c r="W551" s="105"/>
      <c r="X551" s="105"/>
      <c r="Y551" s="105"/>
      <c r="Z551" s="105"/>
      <c r="AA551" s="105"/>
      <c r="AB551" s="105"/>
      <c r="AC551" s="105"/>
      <c r="AD551" s="105"/>
      <c r="AE551" s="105"/>
      <c r="AF551" s="105"/>
      <c r="AG551" s="105"/>
      <c r="AH551" s="105"/>
      <c r="AI551" s="105"/>
      <c r="AJ551" s="105"/>
      <c r="AK551" s="105"/>
    </row>
    <row r="552" spans="1:37" x14ac:dyDescent="0.2">
      <c r="A552" s="105"/>
      <c r="B552" s="105"/>
      <c r="C552" s="105"/>
      <c r="D552" s="105"/>
      <c r="E552" s="105"/>
      <c r="F552" s="105"/>
      <c r="G552" s="105"/>
      <c r="H552" s="105"/>
      <c r="I552" s="105"/>
      <c r="J552" s="105"/>
      <c r="K552" s="105"/>
      <c r="L552" s="105"/>
      <c r="M552" s="105"/>
      <c r="N552" s="105"/>
      <c r="O552" s="105"/>
      <c r="P552" s="105"/>
      <c r="Q552" s="105"/>
      <c r="R552" s="105"/>
      <c r="S552" s="105"/>
      <c r="T552" s="105"/>
      <c r="U552" s="105"/>
      <c r="V552" s="105"/>
      <c r="W552" s="105"/>
      <c r="X552" s="105"/>
      <c r="Y552" s="105"/>
      <c r="Z552" s="105"/>
      <c r="AA552" s="105"/>
      <c r="AB552" s="105"/>
      <c r="AC552" s="105"/>
      <c r="AD552" s="105"/>
      <c r="AE552" s="105"/>
      <c r="AF552" s="105"/>
      <c r="AG552" s="105"/>
      <c r="AH552" s="105"/>
      <c r="AI552" s="105"/>
      <c r="AJ552" s="105"/>
      <c r="AK552" s="105"/>
    </row>
    <row r="553" spans="1:37" x14ac:dyDescent="0.2">
      <c r="A553" s="105"/>
      <c r="B553" s="105"/>
      <c r="C553" s="105"/>
      <c r="D553" s="105"/>
      <c r="E553" s="105"/>
      <c r="F553" s="105"/>
      <c r="G553" s="105"/>
      <c r="H553" s="105"/>
      <c r="I553" s="105"/>
      <c r="J553" s="105"/>
      <c r="K553" s="105"/>
      <c r="L553" s="105"/>
      <c r="M553" s="105"/>
      <c r="N553" s="105"/>
      <c r="O553" s="105"/>
      <c r="P553" s="105"/>
      <c r="Q553" s="105"/>
      <c r="R553" s="105"/>
      <c r="S553" s="105"/>
      <c r="T553" s="105"/>
      <c r="U553" s="105"/>
      <c r="V553" s="105"/>
      <c r="W553" s="105"/>
      <c r="X553" s="105"/>
      <c r="Y553" s="105"/>
      <c r="Z553" s="105"/>
      <c r="AA553" s="105"/>
      <c r="AB553" s="105"/>
      <c r="AC553" s="105"/>
      <c r="AD553" s="105"/>
      <c r="AE553" s="105"/>
      <c r="AF553" s="105"/>
      <c r="AG553" s="105"/>
      <c r="AH553" s="105"/>
      <c r="AI553" s="105"/>
      <c r="AJ553" s="105"/>
      <c r="AK553" s="105"/>
    </row>
    <row r="554" spans="1:37" x14ac:dyDescent="0.2">
      <c r="A554" s="105"/>
      <c r="B554" s="105"/>
      <c r="C554" s="105"/>
      <c r="D554" s="105"/>
      <c r="E554" s="105"/>
      <c r="F554" s="105"/>
      <c r="G554" s="105"/>
      <c r="H554" s="105"/>
      <c r="I554" s="105"/>
      <c r="J554" s="105"/>
      <c r="K554" s="105"/>
      <c r="L554" s="105"/>
      <c r="M554" s="105"/>
      <c r="N554" s="105"/>
      <c r="O554" s="105"/>
      <c r="P554" s="105"/>
      <c r="Q554" s="105"/>
      <c r="R554" s="105"/>
      <c r="S554" s="105"/>
      <c r="T554" s="105"/>
      <c r="U554" s="105"/>
      <c r="V554" s="105"/>
      <c r="W554" s="105"/>
      <c r="X554" s="105"/>
      <c r="Y554" s="105"/>
      <c r="Z554" s="105"/>
      <c r="AA554" s="105"/>
      <c r="AB554" s="105"/>
      <c r="AC554" s="105"/>
      <c r="AD554" s="105"/>
      <c r="AE554" s="105"/>
      <c r="AF554" s="105"/>
      <c r="AG554" s="105"/>
      <c r="AH554" s="105"/>
      <c r="AI554" s="105"/>
      <c r="AJ554" s="105"/>
      <c r="AK554" s="105"/>
    </row>
    <row r="555" spans="1:37" x14ac:dyDescent="0.2">
      <c r="A555" s="105"/>
      <c r="B555" s="105"/>
      <c r="C555" s="105"/>
      <c r="D555" s="105"/>
      <c r="E555" s="105"/>
      <c r="F555" s="105"/>
      <c r="G555" s="105"/>
      <c r="H555" s="105"/>
      <c r="I555" s="105"/>
      <c r="J555" s="105"/>
      <c r="K555" s="105"/>
      <c r="L555" s="105"/>
      <c r="M555" s="105"/>
      <c r="N555" s="105"/>
      <c r="O555" s="105"/>
      <c r="P555" s="105"/>
      <c r="Q555" s="105"/>
      <c r="R555" s="105"/>
      <c r="S555" s="105"/>
      <c r="T555" s="105"/>
      <c r="U555" s="105"/>
      <c r="V555" s="105"/>
      <c r="W555" s="105"/>
      <c r="X555" s="105"/>
      <c r="Y555" s="105"/>
      <c r="Z555" s="105"/>
      <c r="AA555" s="105"/>
      <c r="AB555" s="105"/>
      <c r="AC555" s="105"/>
      <c r="AD555" s="105"/>
      <c r="AE555" s="105"/>
      <c r="AF555" s="105"/>
      <c r="AG555" s="105"/>
      <c r="AH555" s="105"/>
      <c r="AI555" s="105"/>
      <c r="AJ555" s="105"/>
      <c r="AK555" s="105"/>
    </row>
  </sheetData>
  <sheetProtection algorithmName="SHA-512" hashValue="1aCFnh6jMe/r4qTFO54uR++L+3pFLEUJX/MTEICzChUV1I8mOGYbDoYhppzgNxk1u8CXO1MeVoEhab9abV4DcA==" saltValue="6eD4IQ6LCgcwid5DFb9Gjg==" spinCount="100000" sheet="1" selectLockedCells="1"/>
  <mergeCells count="34">
    <mergeCell ref="C25:C26"/>
    <mergeCell ref="B25:B26"/>
    <mergeCell ref="B2:F2"/>
    <mergeCell ref="F3:G3"/>
    <mergeCell ref="C5:F5"/>
    <mergeCell ref="B7:F7"/>
    <mergeCell ref="B8:B9"/>
    <mergeCell ref="C8:D8"/>
    <mergeCell ref="E8:E9"/>
    <mergeCell ref="F8:F9"/>
    <mergeCell ref="D61:F62"/>
    <mergeCell ref="D47:F47"/>
    <mergeCell ref="B48:G48"/>
    <mergeCell ref="B49:G49"/>
    <mergeCell ref="B50:G50"/>
    <mergeCell ref="B51:G51"/>
    <mergeCell ref="B56:F56"/>
    <mergeCell ref="D57:F57"/>
    <mergeCell ref="D71:F71"/>
    <mergeCell ref="C59:C60"/>
    <mergeCell ref="D59:F60"/>
    <mergeCell ref="B58:B60"/>
    <mergeCell ref="B63:B66"/>
    <mergeCell ref="B67:B68"/>
    <mergeCell ref="B69:B70"/>
    <mergeCell ref="C63:C66"/>
    <mergeCell ref="D63:F66"/>
    <mergeCell ref="C67:C68"/>
    <mergeCell ref="D67:F68"/>
    <mergeCell ref="C69:C70"/>
    <mergeCell ref="D69:F70"/>
    <mergeCell ref="D58:F58"/>
    <mergeCell ref="B61:B62"/>
    <mergeCell ref="C61:C62"/>
  </mergeCells>
  <phoneticPr fontId="55"/>
  <conditionalFormatting sqref="C5:F5">
    <cfRule type="expression" dxfId="1" priority="1">
      <formula>C5&lt;&gt;""</formula>
    </cfRule>
  </conditionalFormatting>
  <conditionalFormatting sqref="E46">
    <cfRule type="expression" dxfId="0" priority="3">
      <formula>$E$46&lt;&gt;""</formula>
    </cfRule>
  </conditionalFormatting>
  <dataValidations count="1">
    <dataValidation imeMode="on" allowBlank="1" showInputMessage="1" showErrorMessage="1" sqref="C5:F5" xr:uid="{D15680E5-12B1-40EE-B081-554272035934}"/>
  </dataValidations>
  <hyperlinks>
    <hyperlink ref="F1" location="応募書類!F11" display="応募書類に戻る" xr:uid="{5C50BF7D-58B4-416C-9501-9437644FAA91}"/>
  </hyperlinks>
  <pageMargins left="0.7" right="0.7" top="0.75" bottom="0.75" header="0.3" footer="0.3"/>
  <pageSetup paperSize="9" scale="76" orientation="portrait" r:id="rId1"/>
  <rowBreaks count="1" manualBreakCount="1">
    <brk id="51"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E66CD-9245-44C6-AE79-DB551AD40B7C}">
  <sheetPr>
    <pageSetUpPr fitToPage="1"/>
  </sheetPr>
  <dimension ref="A1:H99"/>
  <sheetViews>
    <sheetView zoomScaleNormal="100" workbookViewId="0">
      <pane ySplit="1" topLeftCell="A2" activePane="bottomLeft" state="frozen"/>
      <selection pane="bottomLeft" activeCell="D18" sqref="D18"/>
    </sheetView>
  </sheetViews>
  <sheetFormatPr defaultColWidth="9" defaultRowHeight="13.2" x14ac:dyDescent="0.2"/>
  <cols>
    <col min="1" max="1" width="25.44140625" style="95" customWidth="1"/>
    <col min="2" max="2" width="8.21875" style="96" customWidth="1"/>
    <col min="3" max="3" width="30.44140625" style="95" customWidth="1"/>
    <col min="4" max="4" width="39" style="95" customWidth="1"/>
    <col min="5" max="5" width="13.109375" style="95" customWidth="1"/>
    <col min="6" max="6" width="29" style="95" customWidth="1"/>
    <col min="7" max="7" width="28.44140625" style="97" customWidth="1"/>
    <col min="8" max="8" width="29.6640625" style="98" customWidth="1"/>
    <col min="9" max="9" width="20.6640625" style="78" customWidth="1"/>
    <col min="10" max="17" width="3.6640625" style="78" customWidth="1"/>
    <col min="18" max="16384" width="9" style="78"/>
  </cols>
  <sheetData>
    <row r="1" spans="1:8" ht="13.8" thickBot="1" x14ac:dyDescent="0.25">
      <c r="A1" s="73" t="s">
        <v>0</v>
      </c>
      <c r="B1" s="74" t="s">
        <v>7</v>
      </c>
      <c r="C1" s="75" t="s">
        <v>444</v>
      </c>
      <c r="D1" s="75" t="s">
        <v>445</v>
      </c>
      <c r="E1" s="75" t="s">
        <v>446</v>
      </c>
      <c r="F1" s="75" t="s">
        <v>447</v>
      </c>
      <c r="G1" s="76" t="s">
        <v>406</v>
      </c>
      <c r="H1" s="77" t="s">
        <v>448</v>
      </c>
    </row>
    <row r="2" spans="1:8" ht="19.95" customHeight="1" x14ac:dyDescent="0.2">
      <c r="A2" s="79" t="s">
        <v>452</v>
      </c>
      <c r="B2" s="80" t="s">
        <v>521</v>
      </c>
      <c r="C2" s="81" t="s">
        <v>483</v>
      </c>
      <c r="D2" s="81" t="s">
        <v>517</v>
      </c>
      <c r="E2" s="79" t="s">
        <v>449</v>
      </c>
      <c r="F2" s="79" t="str">
        <f t="shared" ref="F2:F12" si="0">A2&amp;"!"&amp;B2</f>
        <v>応募書類!G7</v>
      </c>
      <c r="G2" s="82" t="str">
        <f>IF(H2=0,"",H2)</f>
        <v>－</v>
      </c>
      <c r="H2" s="83" t="str">
        <f>応募書類!G7</f>
        <v>－</v>
      </c>
    </row>
    <row r="3" spans="1:8" ht="19.95" customHeight="1" x14ac:dyDescent="0.2">
      <c r="A3" s="79" t="s">
        <v>452</v>
      </c>
      <c r="B3" s="84" t="s">
        <v>522</v>
      </c>
      <c r="C3" s="85" t="s">
        <v>608</v>
      </c>
      <c r="D3" s="85" t="s">
        <v>518</v>
      </c>
      <c r="E3" s="86" t="s">
        <v>449</v>
      </c>
      <c r="F3" s="86" t="str">
        <f t="shared" si="0"/>
        <v>応募書類!G8</v>
      </c>
      <c r="G3" s="82" t="str">
        <f t="shared" ref="G3:G71" si="1">IF(H3=0,"",H3)</f>
        <v>－</v>
      </c>
      <c r="H3" s="83" t="str">
        <f>応募書類!G8</f>
        <v>－</v>
      </c>
    </row>
    <row r="4" spans="1:8" ht="19.95" customHeight="1" x14ac:dyDescent="0.2">
      <c r="A4" s="79" t="s">
        <v>452</v>
      </c>
      <c r="B4" s="84" t="s">
        <v>523</v>
      </c>
      <c r="C4" s="85" t="s">
        <v>487</v>
      </c>
      <c r="D4" s="85" t="s">
        <v>519</v>
      </c>
      <c r="E4" s="86" t="s">
        <v>449</v>
      </c>
      <c r="F4" s="86" t="str">
        <f t="shared" si="0"/>
        <v>応募書類!G9</v>
      </c>
      <c r="G4" s="82" t="str">
        <f t="shared" si="1"/>
        <v>－</v>
      </c>
      <c r="H4" s="83" t="str">
        <f>応募書類!G9</f>
        <v>－</v>
      </c>
    </row>
    <row r="5" spans="1:8" ht="19.95" customHeight="1" x14ac:dyDescent="0.2">
      <c r="A5" s="79" t="s">
        <v>452</v>
      </c>
      <c r="B5" s="84" t="s">
        <v>524</v>
      </c>
      <c r="C5" s="85" t="s">
        <v>525</v>
      </c>
      <c r="D5" s="85" t="s">
        <v>520</v>
      </c>
      <c r="E5" s="86" t="s">
        <v>449</v>
      </c>
      <c r="F5" s="86" t="str">
        <f t="shared" si="0"/>
        <v>応募書類!G10</v>
      </c>
      <c r="G5" s="82" t="str">
        <f t="shared" si="1"/>
        <v>－</v>
      </c>
      <c r="H5" s="83" t="str">
        <f>応募書類!G10</f>
        <v>－</v>
      </c>
    </row>
    <row r="6" spans="1:8" ht="19.95" customHeight="1" x14ac:dyDescent="0.2">
      <c r="A6" s="79" t="s">
        <v>452</v>
      </c>
      <c r="B6" s="84" t="s">
        <v>619</v>
      </c>
      <c r="C6" s="85" t="s">
        <v>609</v>
      </c>
      <c r="D6" s="85" t="s">
        <v>610</v>
      </c>
      <c r="E6" s="86" t="s">
        <v>449</v>
      </c>
      <c r="F6" s="86" t="str">
        <f t="shared" ref="F6" si="2">A6&amp;"!"&amp;B6</f>
        <v>応募書類!G11</v>
      </c>
      <c r="G6" s="82" t="str">
        <f t="shared" ref="G6" si="3">IF(H6=0,"",H6)</f>
        <v>－</v>
      </c>
      <c r="H6" s="83" t="str">
        <f>応募書類!G11</f>
        <v>－</v>
      </c>
    </row>
    <row r="7" spans="1:8" ht="19.95" customHeight="1" x14ac:dyDescent="0.2">
      <c r="A7" s="79" t="s">
        <v>452</v>
      </c>
      <c r="B7" s="84" t="s">
        <v>620</v>
      </c>
      <c r="C7" s="86" t="s">
        <v>617</v>
      </c>
      <c r="D7" s="86" t="s">
        <v>526</v>
      </c>
      <c r="E7" s="86" t="s">
        <v>449</v>
      </c>
      <c r="F7" s="86" t="str">
        <f t="shared" si="0"/>
        <v>応募書類!G18</v>
      </c>
      <c r="G7" s="82" t="str">
        <f t="shared" si="1"/>
        <v>－</v>
      </c>
      <c r="H7" s="83" t="str">
        <f>応募書類!G18</f>
        <v>－</v>
      </c>
    </row>
    <row r="8" spans="1:8" ht="19.95" customHeight="1" x14ac:dyDescent="0.2">
      <c r="A8" s="79" t="s">
        <v>452</v>
      </c>
      <c r="B8" s="84" t="s">
        <v>621</v>
      </c>
      <c r="C8" s="86" t="s">
        <v>617</v>
      </c>
      <c r="D8" s="86" t="s">
        <v>527</v>
      </c>
      <c r="E8" s="86" t="s">
        <v>450</v>
      </c>
      <c r="F8" s="86" t="str">
        <f t="shared" ref="F8" si="4">A8&amp;"!"&amp;B8</f>
        <v>応募書類!E19</v>
      </c>
      <c r="G8" s="82" t="str">
        <f t="shared" si="1"/>
        <v/>
      </c>
      <c r="H8" s="83">
        <f>応募書類!E19</f>
        <v>0</v>
      </c>
    </row>
    <row r="9" spans="1:8" ht="19.95" customHeight="1" x14ac:dyDescent="0.2">
      <c r="A9" s="79" t="s">
        <v>452</v>
      </c>
      <c r="B9" s="84" t="s">
        <v>622</v>
      </c>
      <c r="C9" s="86" t="s">
        <v>672</v>
      </c>
      <c r="D9" s="86" t="s">
        <v>528</v>
      </c>
      <c r="E9" s="86" t="s">
        <v>449</v>
      </c>
      <c r="F9" s="86" t="str">
        <f t="shared" si="0"/>
        <v>応募書類!G20</v>
      </c>
      <c r="G9" s="82" t="str">
        <f t="shared" si="1"/>
        <v>－</v>
      </c>
      <c r="H9" s="83" t="str">
        <f>応募書類!G20</f>
        <v>－</v>
      </c>
    </row>
    <row r="10" spans="1:8" ht="19.95" customHeight="1" x14ac:dyDescent="0.2">
      <c r="A10" s="79" t="s">
        <v>452</v>
      </c>
      <c r="B10" s="84" t="s">
        <v>623</v>
      </c>
      <c r="C10" s="86" t="s">
        <v>672</v>
      </c>
      <c r="D10" s="86" t="s">
        <v>529</v>
      </c>
      <c r="E10" s="86" t="s">
        <v>450</v>
      </c>
      <c r="F10" s="86" t="str">
        <f t="shared" si="0"/>
        <v>応募書類!E21</v>
      </c>
      <c r="G10" s="82" t="str">
        <f t="shared" si="1"/>
        <v/>
      </c>
      <c r="H10" s="83">
        <f>応募書類!E21</f>
        <v>0</v>
      </c>
    </row>
    <row r="11" spans="1:8" ht="19.95" customHeight="1" x14ac:dyDescent="0.2">
      <c r="A11" s="79" t="s">
        <v>452</v>
      </c>
      <c r="B11" s="84" t="s">
        <v>624</v>
      </c>
      <c r="C11" s="86" t="s">
        <v>673</v>
      </c>
      <c r="D11" s="86" t="s">
        <v>611</v>
      </c>
      <c r="E11" s="86" t="s">
        <v>449</v>
      </c>
      <c r="F11" s="86" t="str">
        <f t="shared" si="0"/>
        <v>応募書類!G22</v>
      </c>
      <c r="G11" s="82" t="str">
        <f t="shared" si="1"/>
        <v>－</v>
      </c>
      <c r="H11" s="83" t="str">
        <f>応募書類!G22</f>
        <v>－</v>
      </c>
    </row>
    <row r="12" spans="1:8" ht="19.95" customHeight="1" x14ac:dyDescent="0.2">
      <c r="A12" s="79" t="s">
        <v>452</v>
      </c>
      <c r="B12" s="84" t="s">
        <v>625</v>
      </c>
      <c r="C12" s="86" t="s">
        <v>673</v>
      </c>
      <c r="D12" s="86" t="s">
        <v>612</v>
      </c>
      <c r="E12" s="86" t="s">
        <v>450</v>
      </c>
      <c r="F12" s="86" t="str">
        <f t="shared" si="0"/>
        <v>応募書類!E23</v>
      </c>
      <c r="G12" s="82" t="str">
        <f t="shared" si="1"/>
        <v/>
      </c>
      <c r="H12" s="83">
        <f>応募書類!E23</f>
        <v>0</v>
      </c>
    </row>
    <row r="13" spans="1:8" ht="19.95" customHeight="1" x14ac:dyDescent="0.2">
      <c r="A13" s="79" t="s">
        <v>452</v>
      </c>
      <c r="B13" s="84" t="s">
        <v>626</v>
      </c>
      <c r="C13" s="86" t="s">
        <v>674</v>
      </c>
      <c r="D13" s="86" t="s">
        <v>613</v>
      </c>
      <c r="E13" s="86" t="s">
        <v>449</v>
      </c>
      <c r="F13" s="86" t="str">
        <f t="shared" ref="F13:F16" si="5">A13&amp;"!"&amp;B13</f>
        <v>応募書類!G24</v>
      </c>
      <c r="G13" s="82" t="str">
        <f t="shared" ref="G13:G16" si="6">IF(H13=0,"",H13)</f>
        <v>－</v>
      </c>
      <c r="H13" s="83" t="str">
        <f>応募書類!G24</f>
        <v>－</v>
      </c>
    </row>
    <row r="14" spans="1:8" ht="19.95" customHeight="1" x14ac:dyDescent="0.2">
      <c r="A14" s="79" t="s">
        <v>452</v>
      </c>
      <c r="B14" s="84" t="s">
        <v>627</v>
      </c>
      <c r="C14" s="86" t="s">
        <v>674</v>
      </c>
      <c r="D14" s="86" t="s">
        <v>614</v>
      </c>
      <c r="E14" s="86" t="s">
        <v>450</v>
      </c>
      <c r="F14" s="86" t="str">
        <f t="shared" si="5"/>
        <v>応募書類!E25</v>
      </c>
      <c r="G14" s="82" t="str">
        <f t="shared" si="6"/>
        <v/>
      </c>
      <c r="H14" s="83">
        <f>応募書類!E25</f>
        <v>0</v>
      </c>
    </row>
    <row r="15" spans="1:8" ht="19.95" customHeight="1" x14ac:dyDescent="0.2">
      <c r="A15" s="79" t="s">
        <v>452</v>
      </c>
      <c r="B15" s="170"/>
      <c r="C15" s="171"/>
      <c r="D15" s="171" t="s">
        <v>615</v>
      </c>
      <c r="E15" s="171" t="s">
        <v>449</v>
      </c>
      <c r="F15" s="171" t="str">
        <f t="shared" si="5"/>
        <v>応募書類!</v>
      </c>
      <c r="G15" s="166" t="str">
        <f t="shared" si="6"/>
        <v/>
      </c>
      <c r="H15" s="172"/>
    </row>
    <row r="16" spans="1:8" ht="19.95" customHeight="1" x14ac:dyDescent="0.2">
      <c r="A16" s="79" t="s">
        <v>452</v>
      </c>
      <c r="B16" s="170"/>
      <c r="C16" s="171"/>
      <c r="D16" s="171" t="s">
        <v>616</v>
      </c>
      <c r="E16" s="171" t="s">
        <v>450</v>
      </c>
      <c r="F16" s="171" t="str">
        <f t="shared" si="5"/>
        <v>応募書類!</v>
      </c>
      <c r="G16" s="166" t="str">
        <f t="shared" si="6"/>
        <v/>
      </c>
      <c r="H16" s="172"/>
    </row>
    <row r="17" spans="1:8" ht="19.95" customHeight="1" x14ac:dyDescent="0.2">
      <c r="A17" s="88"/>
      <c r="B17" s="89"/>
      <c r="C17" s="88"/>
      <c r="D17" s="88"/>
      <c r="E17" s="88"/>
      <c r="F17" s="88"/>
      <c r="G17" s="88"/>
      <c r="H17" s="90"/>
    </row>
    <row r="18" spans="1:8" ht="19.95" customHeight="1" x14ac:dyDescent="0.2">
      <c r="A18" s="88"/>
      <c r="B18" s="89"/>
      <c r="C18" s="88"/>
      <c r="D18" s="88"/>
      <c r="E18" s="88"/>
      <c r="F18" s="88"/>
      <c r="G18" s="88"/>
      <c r="H18" s="90"/>
    </row>
    <row r="19" spans="1:8" ht="19.95" customHeight="1" x14ac:dyDescent="0.2">
      <c r="A19" s="88"/>
      <c r="B19" s="89"/>
      <c r="C19" s="88"/>
      <c r="D19" s="88"/>
      <c r="E19" s="88"/>
      <c r="F19" s="88"/>
      <c r="G19" s="88"/>
      <c r="H19" s="90"/>
    </row>
    <row r="20" spans="1:8" s="50" customFormat="1" ht="19.2" customHeight="1" x14ac:dyDescent="0.2">
      <c r="A20" s="87" t="s">
        <v>1</v>
      </c>
      <c r="B20" s="91" t="s">
        <v>453</v>
      </c>
      <c r="C20" s="87" t="s">
        <v>483</v>
      </c>
      <c r="D20" s="87" t="s">
        <v>8</v>
      </c>
      <c r="E20" s="86" t="s">
        <v>450</v>
      </c>
      <c r="F20" s="87" t="str">
        <f>A20&amp;"!"&amp;B20</f>
        <v>様式１!H5</v>
      </c>
      <c r="G20" s="82" t="str">
        <f t="shared" si="1"/>
        <v/>
      </c>
      <c r="H20" s="99">
        <f>様式１!H5</f>
        <v>0</v>
      </c>
    </row>
    <row r="21" spans="1:8" s="50" customFormat="1" ht="19.2" customHeight="1" x14ac:dyDescent="0.2">
      <c r="A21" s="87" t="s">
        <v>1</v>
      </c>
      <c r="B21" s="91" t="s">
        <v>628</v>
      </c>
      <c r="C21" s="87" t="s">
        <v>24</v>
      </c>
      <c r="D21" s="87" t="s">
        <v>9</v>
      </c>
      <c r="E21" s="86" t="s">
        <v>450</v>
      </c>
      <c r="F21" s="87" t="str">
        <f>A21&amp;"!"&amp;B21</f>
        <v>様式１!H6</v>
      </c>
      <c r="G21" s="82" t="str">
        <f>IF(H21=0,"",H21)</f>
        <v/>
      </c>
      <c r="H21" s="99">
        <f>様式１!H6</f>
        <v>0</v>
      </c>
    </row>
    <row r="22" spans="1:8" s="50" customFormat="1" ht="19.2" customHeight="1" x14ac:dyDescent="0.2">
      <c r="A22" s="87" t="s">
        <v>1</v>
      </c>
      <c r="B22" s="91" t="s">
        <v>629</v>
      </c>
      <c r="C22" s="87" t="s">
        <v>24</v>
      </c>
      <c r="D22" s="87" t="s">
        <v>2</v>
      </c>
      <c r="E22" s="86" t="s">
        <v>450</v>
      </c>
      <c r="F22" s="87" t="str">
        <f t="shared" ref="F22:F38" si="7">A22&amp;"!"&amp;B22</f>
        <v>様式１!T6</v>
      </c>
      <c r="G22" s="82" t="str">
        <f t="shared" si="1"/>
        <v/>
      </c>
      <c r="H22" s="99">
        <f>様式１!T6</f>
        <v>0</v>
      </c>
    </row>
    <row r="23" spans="1:8" s="50" customFormat="1" ht="19.2" customHeight="1" x14ac:dyDescent="0.2">
      <c r="A23" s="87" t="s">
        <v>1</v>
      </c>
      <c r="B23" s="91" t="s">
        <v>454</v>
      </c>
      <c r="C23" s="87" t="s">
        <v>24</v>
      </c>
      <c r="D23" s="87" t="s">
        <v>630</v>
      </c>
      <c r="E23" s="86" t="s">
        <v>450</v>
      </c>
      <c r="F23" s="87" t="str">
        <f t="shared" si="7"/>
        <v>様式１!H7</v>
      </c>
      <c r="G23" s="82" t="str">
        <f t="shared" si="1"/>
        <v/>
      </c>
      <c r="H23" s="99">
        <f>様式１!H7</f>
        <v>0</v>
      </c>
    </row>
    <row r="24" spans="1:8" s="50" customFormat="1" ht="19.2" customHeight="1" x14ac:dyDescent="0.2">
      <c r="A24" s="87" t="s">
        <v>1</v>
      </c>
      <c r="B24" s="91" t="s">
        <v>631</v>
      </c>
      <c r="C24" s="87" t="s">
        <v>24</v>
      </c>
      <c r="D24" s="87" t="s">
        <v>632</v>
      </c>
      <c r="E24" s="86" t="s">
        <v>450</v>
      </c>
      <c r="F24" s="87" t="str">
        <f t="shared" ref="F24" si="8">A24&amp;"!"&amp;B24</f>
        <v>様式１!Ｗ7</v>
      </c>
      <c r="G24" s="82" t="str">
        <f t="shared" ref="G24" si="9">IF(H24=0,"",H24)</f>
        <v/>
      </c>
      <c r="H24" s="99">
        <f>様式１!W7</f>
        <v>0</v>
      </c>
    </row>
    <row r="25" spans="1:8" s="50" customFormat="1" ht="19.2" customHeight="1" x14ac:dyDescent="0.2">
      <c r="A25" s="87" t="s">
        <v>1</v>
      </c>
      <c r="B25" s="91" t="s">
        <v>455</v>
      </c>
      <c r="C25" s="87" t="s">
        <v>24</v>
      </c>
      <c r="D25" s="87" t="s">
        <v>469</v>
      </c>
      <c r="E25" s="86" t="s">
        <v>450</v>
      </c>
      <c r="F25" s="87" t="str">
        <f t="shared" si="7"/>
        <v>様式１!H10</v>
      </c>
      <c r="G25" s="82" t="str">
        <f t="shared" si="1"/>
        <v/>
      </c>
      <c r="H25" s="99">
        <f>様式１!H10</f>
        <v>0</v>
      </c>
    </row>
    <row r="26" spans="1:8" s="50" customFormat="1" ht="19.2" customHeight="1" x14ac:dyDescent="0.2">
      <c r="A26" s="87" t="s">
        <v>1</v>
      </c>
      <c r="B26" s="91" t="s">
        <v>456</v>
      </c>
      <c r="C26" s="87" t="s">
        <v>24</v>
      </c>
      <c r="D26" s="87" t="s">
        <v>470</v>
      </c>
      <c r="E26" s="86" t="s">
        <v>450</v>
      </c>
      <c r="F26" s="87" t="str">
        <f t="shared" si="7"/>
        <v>様式１!H11</v>
      </c>
      <c r="G26" s="82" t="str">
        <f t="shared" si="1"/>
        <v/>
      </c>
      <c r="H26" s="99">
        <f>様式１!H11</f>
        <v>0</v>
      </c>
    </row>
    <row r="27" spans="1:8" s="50" customFormat="1" ht="19.2" customHeight="1" x14ac:dyDescent="0.2">
      <c r="A27" s="87" t="s">
        <v>1</v>
      </c>
      <c r="B27" s="91" t="s">
        <v>457</v>
      </c>
      <c r="C27" s="87" t="s">
        <v>24</v>
      </c>
      <c r="D27" s="87" t="s">
        <v>471</v>
      </c>
      <c r="E27" s="86" t="s">
        <v>450</v>
      </c>
      <c r="F27" s="87" t="str">
        <f t="shared" si="7"/>
        <v>様式１!S11</v>
      </c>
      <c r="G27" s="82" t="str">
        <f t="shared" si="1"/>
        <v/>
      </c>
      <c r="H27" s="99">
        <f>様式１!S11</f>
        <v>0</v>
      </c>
    </row>
    <row r="28" spans="1:8" s="50" customFormat="1" ht="19.2" customHeight="1" x14ac:dyDescent="0.2">
      <c r="A28" s="87" t="s">
        <v>1</v>
      </c>
      <c r="B28" s="91" t="s">
        <v>458</v>
      </c>
      <c r="C28" s="87" t="s">
        <v>24</v>
      </c>
      <c r="D28" s="87" t="s">
        <v>472</v>
      </c>
      <c r="E28" s="86" t="s">
        <v>450</v>
      </c>
      <c r="F28" s="87" t="str">
        <f t="shared" si="7"/>
        <v>様式１!K12</v>
      </c>
      <c r="G28" s="82" t="str">
        <f t="shared" si="1"/>
        <v/>
      </c>
      <c r="H28" s="99">
        <f>様式１!K12</f>
        <v>0</v>
      </c>
    </row>
    <row r="29" spans="1:8" s="50" customFormat="1" ht="19.2" customHeight="1" x14ac:dyDescent="0.2">
      <c r="A29" s="87" t="s">
        <v>1</v>
      </c>
      <c r="B29" s="91" t="s">
        <v>459</v>
      </c>
      <c r="C29" s="87" t="s">
        <v>24</v>
      </c>
      <c r="D29" s="87" t="s">
        <v>473</v>
      </c>
      <c r="E29" s="86" t="s">
        <v>450</v>
      </c>
      <c r="F29" s="87" t="str">
        <f t="shared" si="7"/>
        <v>様式１!E14</v>
      </c>
      <c r="G29" s="82" t="str">
        <f t="shared" si="1"/>
        <v/>
      </c>
      <c r="H29" s="99" t="str">
        <f>様式１!E14</f>
        <v/>
      </c>
    </row>
    <row r="30" spans="1:8" s="50" customFormat="1" ht="19.2" customHeight="1" x14ac:dyDescent="0.2">
      <c r="A30" s="87" t="s">
        <v>1</v>
      </c>
      <c r="B30" s="91" t="s">
        <v>460</v>
      </c>
      <c r="C30" s="87" t="s">
        <v>24</v>
      </c>
      <c r="D30" s="87" t="s">
        <v>474</v>
      </c>
      <c r="E30" s="86" t="s">
        <v>450</v>
      </c>
      <c r="F30" s="87" t="str">
        <f t="shared" si="7"/>
        <v>様式１!E16</v>
      </c>
      <c r="G30" s="82" t="str">
        <f t="shared" si="1"/>
        <v/>
      </c>
      <c r="H30" s="99" t="str">
        <f>様式１!E16</f>
        <v/>
      </c>
    </row>
    <row r="31" spans="1:8" s="50" customFormat="1" ht="19.2" customHeight="1" x14ac:dyDescent="0.2">
      <c r="A31" s="87" t="s">
        <v>1</v>
      </c>
      <c r="B31" s="91" t="s">
        <v>461</v>
      </c>
      <c r="C31" s="87" t="s">
        <v>24</v>
      </c>
      <c r="D31" s="87" t="s">
        <v>475</v>
      </c>
      <c r="E31" s="86" t="s">
        <v>450</v>
      </c>
      <c r="F31" s="87" t="str">
        <f t="shared" si="7"/>
        <v>様式１!O15</v>
      </c>
      <c r="G31" s="82" t="str">
        <f t="shared" si="1"/>
        <v/>
      </c>
      <c r="H31" s="99">
        <f>様式１!O15</f>
        <v>0</v>
      </c>
    </row>
    <row r="32" spans="1:8" s="50" customFormat="1" ht="19.2" customHeight="1" x14ac:dyDescent="0.2">
      <c r="A32" s="87" t="s">
        <v>1</v>
      </c>
      <c r="B32" s="91" t="s">
        <v>462</v>
      </c>
      <c r="C32" s="87" t="s">
        <v>24</v>
      </c>
      <c r="D32" s="87" t="s">
        <v>476</v>
      </c>
      <c r="E32" s="86" t="s">
        <v>450</v>
      </c>
      <c r="F32" s="87" t="str">
        <f t="shared" si="7"/>
        <v>様式１!H22</v>
      </c>
      <c r="G32" s="82" t="str">
        <f t="shared" si="1"/>
        <v/>
      </c>
      <c r="H32" s="99">
        <f>様式１!H22</f>
        <v>0</v>
      </c>
    </row>
    <row r="33" spans="1:8" s="50" customFormat="1" ht="19.2" customHeight="1" x14ac:dyDescent="0.2">
      <c r="A33" s="87" t="s">
        <v>1</v>
      </c>
      <c r="B33" s="91" t="s">
        <v>463</v>
      </c>
      <c r="C33" s="87" t="s">
        <v>24</v>
      </c>
      <c r="D33" s="87" t="s">
        <v>477</v>
      </c>
      <c r="E33" s="86" t="s">
        <v>450</v>
      </c>
      <c r="F33" s="87" t="str">
        <f t="shared" si="7"/>
        <v>様式１!H23</v>
      </c>
      <c r="G33" s="82" t="str">
        <f t="shared" si="1"/>
        <v/>
      </c>
      <c r="H33" s="99">
        <f>様式１!H23</f>
        <v>0</v>
      </c>
    </row>
    <row r="34" spans="1:8" s="50" customFormat="1" ht="19.2" customHeight="1" x14ac:dyDescent="0.2">
      <c r="A34" s="87" t="s">
        <v>1</v>
      </c>
      <c r="B34" s="91" t="s">
        <v>464</v>
      </c>
      <c r="C34" s="87" t="s">
        <v>24</v>
      </c>
      <c r="D34" s="87" t="s">
        <v>478</v>
      </c>
      <c r="E34" s="86" t="s">
        <v>450</v>
      </c>
      <c r="F34" s="87" t="str">
        <f t="shared" si="7"/>
        <v>様式１!S23</v>
      </c>
      <c r="G34" s="82" t="str">
        <f t="shared" si="1"/>
        <v/>
      </c>
      <c r="H34" s="99">
        <f>様式１!S23</f>
        <v>0</v>
      </c>
    </row>
    <row r="35" spans="1:8" s="50" customFormat="1" ht="19.2" customHeight="1" x14ac:dyDescent="0.2">
      <c r="A35" s="87" t="s">
        <v>1</v>
      </c>
      <c r="B35" s="91" t="s">
        <v>465</v>
      </c>
      <c r="C35" s="87" t="s">
        <v>24</v>
      </c>
      <c r="D35" s="87" t="s">
        <v>479</v>
      </c>
      <c r="E35" s="86" t="s">
        <v>450</v>
      </c>
      <c r="F35" s="87" t="str">
        <f t="shared" si="7"/>
        <v>様式１!K24</v>
      </c>
      <c r="G35" s="82" t="str">
        <f t="shared" si="1"/>
        <v/>
      </c>
      <c r="H35" s="99">
        <f>様式１!K24</f>
        <v>0</v>
      </c>
    </row>
    <row r="36" spans="1:8" s="50" customFormat="1" ht="19.2" customHeight="1" x14ac:dyDescent="0.2">
      <c r="A36" s="87" t="s">
        <v>1</v>
      </c>
      <c r="B36" s="91" t="s">
        <v>466</v>
      </c>
      <c r="C36" s="87" t="s">
        <v>24</v>
      </c>
      <c r="D36" s="87" t="s">
        <v>480</v>
      </c>
      <c r="E36" s="86" t="s">
        <v>450</v>
      </c>
      <c r="F36" s="87" t="str">
        <f t="shared" si="7"/>
        <v>様式１!E26</v>
      </c>
      <c r="G36" s="82" t="str">
        <f t="shared" si="1"/>
        <v/>
      </c>
      <c r="H36" s="92" t="str">
        <f>様式１!E26</f>
        <v/>
      </c>
    </row>
    <row r="37" spans="1:8" s="50" customFormat="1" ht="19.2" customHeight="1" x14ac:dyDescent="0.2">
      <c r="A37" s="87" t="s">
        <v>1</v>
      </c>
      <c r="B37" s="91" t="s">
        <v>467</v>
      </c>
      <c r="C37" s="87" t="s">
        <v>24</v>
      </c>
      <c r="D37" s="87" t="s">
        <v>481</v>
      </c>
      <c r="E37" s="86" t="s">
        <v>450</v>
      </c>
      <c r="F37" s="87" t="str">
        <f t="shared" si="7"/>
        <v>様式１!E28</v>
      </c>
      <c r="G37" s="82" t="str">
        <f t="shared" si="1"/>
        <v/>
      </c>
      <c r="H37" s="99" t="str">
        <f>様式１!E28</f>
        <v/>
      </c>
    </row>
    <row r="38" spans="1:8" s="50" customFormat="1" ht="19.2" customHeight="1" x14ac:dyDescent="0.2">
      <c r="A38" s="87" t="s">
        <v>1</v>
      </c>
      <c r="B38" s="91" t="s">
        <v>468</v>
      </c>
      <c r="C38" s="87" t="s">
        <v>24</v>
      </c>
      <c r="D38" s="87" t="s">
        <v>482</v>
      </c>
      <c r="E38" s="86" t="s">
        <v>450</v>
      </c>
      <c r="F38" s="87" t="str">
        <f t="shared" si="7"/>
        <v>様式１!O27</v>
      </c>
      <c r="G38" s="82" t="str">
        <f t="shared" si="1"/>
        <v/>
      </c>
      <c r="H38" s="99">
        <f>様式１!O27</f>
        <v>0</v>
      </c>
    </row>
    <row r="39" spans="1:8" ht="19.95" customHeight="1" x14ac:dyDescent="0.2">
      <c r="A39" s="88"/>
      <c r="B39" s="89"/>
      <c r="C39" s="88"/>
      <c r="D39" s="88"/>
      <c r="E39" s="88"/>
      <c r="F39" s="88"/>
      <c r="G39" s="88"/>
      <c r="H39" s="90"/>
    </row>
    <row r="40" spans="1:8" ht="19.95" customHeight="1" x14ac:dyDescent="0.2">
      <c r="A40" s="88"/>
      <c r="B40" s="89"/>
      <c r="C40" s="88"/>
      <c r="D40" s="88"/>
      <c r="E40" s="88"/>
      <c r="F40" s="88"/>
      <c r="G40" s="88"/>
      <c r="H40" s="90"/>
    </row>
    <row r="41" spans="1:8" ht="19.95" customHeight="1" x14ac:dyDescent="0.2">
      <c r="A41" s="88"/>
      <c r="B41" s="89"/>
      <c r="C41" s="88"/>
      <c r="D41" s="88"/>
      <c r="E41" s="88"/>
      <c r="F41" s="88"/>
      <c r="G41" s="88"/>
      <c r="H41" s="90"/>
    </row>
    <row r="42" spans="1:8" ht="19.95" customHeight="1" x14ac:dyDescent="0.2">
      <c r="A42" s="88"/>
      <c r="B42" s="89"/>
      <c r="C42" s="88"/>
      <c r="D42" s="88"/>
      <c r="E42" s="88"/>
      <c r="F42" s="88"/>
      <c r="G42" s="88"/>
      <c r="H42" s="90"/>
    </row>
    <row r="43" spans="1:8" ht="19.95" customHeight="1" x14ac:dyDescent="0.2">
      <c r="A43" s="88"/>
      <c r="B43" s="89"/>
      <c r="C43" s="88"/>
      <c r="D43" s="88"/>
      <c r="E43" s="88"/>
      <c r="F43" s="88"/>
      <c r="G43" s="88"/>
      <c r="H43" s="90"/>
    </row>
    <row r="44" spans="1:8" ht="19.95" customHeight="1" x14ac:dyDescent="0.2">
      <c r="A44" s="88"/>
      <c r="B44" s="89"/>
      <c r="C44" s="88"/>
      <c r="D44" s="88"/>
      <c r="E44" s="88"/>
      <c r="F44" s="88"/>
      <c r="G44" s="88"/>
      <c r="H44" s="90"/>
    </row>
    <row r="45" spans="1:8" s="50" customFormat="1" ht="19.2" customHeight="1" x14ac:dyDescent="0.2">
      <c r="A45" s="87" t="s">
        <v>484</v>
      </c>
      <c r="B45" s="91" t="s">
        <v>640</v>
      </c>
      <c r="C45" s="87" t="s">
        <v>485</v>
      </c>
      <c r="D45" s="87" t="s">
        <v>633</v>
      </c>
      <c r="E45" s="87" t="s">
        <v>451</v>
      </c>
      <c r="F45" s="87" t="str">
        <f>A45&amp;"!"&amp;B45</f>
        <v>様式２!Y8</v>
      </c>
      <c r="G45" s="82" t="str">
        <f t="shared" si="1"/>
        <v/>
      </c>
      <c r="H45" s="99">
        <f>様式２!Y8</f>
        <v>0</v>
      </c>
    </row>
    <row r="46" spans="1:8" s="50" customFormat="1" ht="19.2" customHeight="1" x14ac:dyDescent="0.2">
      <c r="A46" s="87" t="s">
        <v>4</v>
      </c>
      <c r="B46" s="91" t="s">
        <v>693</v>
      </c>
      <c r="C46" s="87" t="s">
        <v>485</v>
      </c>
      <c r="D46" s="87" t="s">
        <v>634</v>
      </c>
      <c r="E46" s="87" t="s">
        <v>451</v>
      </c>
      <c r="F46" s="87" t="str">
        <f t="shared" ref="F46:F47" si="10">A46&amp;"!"&amp;B46</f>
        <v>様式２!Y12</v>
      </c>
      <c r="G46" s="82" t="str">
        <f t="shared" si="1"/>
        <v/>
      </c>
      <c r="H46" s="99">
        <f>様式２!Y12</f>
        <v>0</v>
      </c>
    </row>
    <row r="47" spans="1:8" s="50" customFormat="1" ht="19.2" customHeight="1" x14ac:dyDescent="0.2">
      <c r="A47" s="87" t="s">
        <v>4</v>
      </c>
      <c r="B47" s="165"/>
      <c r="C47" s="168" t="s">
        <v>485</v>
      </c>
      <c r="D47" s="168" t="s">
        <v>635</v>
      </c>
      <c r="E47" s="168" t="s">
        <v>451</v>
      </c>
      <c r="F47" s="168" t="str">
        <f t="shared" si="10"/>
        <v>様式２!</v>
      </c>
      <c r="G47" s="166"/>
      <c r="H47" s="167" t="s">
        <v>697</v>
      </c>
    </row>
    <row r="48" spans="1:8" s="50" customFormat="1" ht="19.2" customHeight="1" x14ac:dyDescent="0.2">
      <c r="A48" s="87" t="s">
        <v>484</v>
      </c>
      <c r="B48" s="91" t="s">
        <v>694</v>
      </c>
      <c r="C48" s="87" t="s">
        <v>485</v>
      </c>
      <c r="D48" s="87" t="s">
        <v>636</v>
      </c>
      <c r="E48" s="87" t="s">
        <v>451</v>
      </c>
      <c r="F48" s="87" t="str">
        <f>A48&amp;"!"&amp;B48</f>
        <v>様式２!Y16</v>
      </c>
      <c r="G48" s="82" t="str">
        <f t="shared" ref="G48:G51" si="11">IF(H48=0,"",H48)</f>
        <v/>
      </c>
      <c r="H48" s="99">
        <f>様式２!Y16</f>
        <v>0</v>
      </c>
    </row>
    <row r="49" spans="1:8" s="50" customFormat="1" ht="19.2" customHeight="1" x14ac:dyDescent="0.2">
      <c r="A49" s="87" t="s">
        <v>4</v>
      </c>
      <c r="B49" s="91" t="s">
        <v>695</v>
      </c>
      <c r="C49" s="87" t="s">
        <v>485</v>
      </c>
      <c r="D49" s="87" t="s">
        <v>637</v>
      </c>
      <c r="E49" s="87" t="s">
        <v>451</v>
      </c>
      <c r="F49" s="87" t="str">
        <f t="shared" ref="F49" si="12">A49&amp;"!"&amp;B49</f>
        <v>様式２!Y19</v>
      </c>
      <c r="G49" s="82" t="str">
        <f t="shared" ref="G49" si="13">IF(H49=0,"",H49)</f>
        <v/>
      </c>
      <c r="H49" s="99">
        <f>様式２!Y19</f>
        <v>0</v>
      </c>
    </row>
    <row r="50" spans="1:8" s="50" customFormat="1" ht="19.2" customHeight="1" x14ac:dyDescent="0.2">
      <c r="A50" s="87" t="s">
        <v>4</v>
      </c>
      <c r="B50" s="165"/>
      <c r="C50" s="168" t="s">
        <v>485</v>
      </c>
      <c r="D50" s="168" t="s">
        <v>638</v>
      </c>
      <c r="E50" s="168" t="s">
        <v>451</v>
      </c>
      <c r="F50" s="168" t="str">
        <f t="shared" ref="F50:F51" si="14">A50&amp;"!"&amp;B50</f>
        <v>様式２!</v>
      </c>
      <c r="G50" s="166"/>
      <c r="H50" s="167" t="s">
        <v>697</v>
      </c>
    </row>
    <row r="51" spans="1:8" s="50" customFormat="1" ht="19.2" customHeight="1" x14ac:dyDescent="0.2">
      <c r="A51" s="87" t="s">
        <v>4</v>
      </c>
      <c r="B51" s="91" t="s">
        <v>696</v>
      </c>
      <c r="C51" s="87" t="s">
        <v>485</v>
      </c>
      <c r="D51" s="87" t="s">
        <v>639</v>
      </c>
      <c r="E51" s="87" t="s">
        <v>451</v>
      </c>
      <c r="F51" s="87" t="str">
        <f t="shared" si="14"/>
        <v>様式２!Y23</v>
      </c>
      <c r="G51" s="82" t="str">
        <f t="shared" si="11"/>
        <v/>
      </c>
      <c r="H51" s="99">
        <f>様式２!Y23</f>
        <v>0</v>
      </c>
    </row>
    <row r="52" spans="1:8" ht="19.95" customHeight="1" x14ac:dyDescent="0.2">
      <c r="A52" s="88"/>
      <c r="B52" s="89"/>
      <c r="C52" s="88"/>
      <c r="D52" s="88"/>
      <c r="E52" s="88"/>
      <c r="F52" s="88"/>
      <c r="G52" s="88"/>
      <c r="H52" s="90"/>
    </row>
    <row r="53" spans="1:8" ht="19.95" customHeight="1" x14ac:dyDescent="0.2">
      <c r="A53" s="88"/>
      <c r="B53" s="89"/>
      <c r="C53" s="88"/>
      <c r="D53" s="88"/>
      <c r="E53" s="88"/>
      <c r="F53" s="88"/>
      <c r="G53" s="88"/>
      <c r="H53" s="90"/>
    </row>
    <row r="54" spans="1:8" ht="19.95" customHeight="1" x14ac:dyDescent="0.2">
      <c r="A54" s="88"/>
      <c r="B54" s="89"/>
      <c r="C54" s="88"/>
      <c r="D54" s="88"/>
      <c r="E54" s="88"/>
      <c r="F54" s="88"/>
      <c r="G54" s="88"/>
      <c r="H54" s="90"/>
    </row>
    <row r="55" spans="1:8" s="50" customFormat="1" ht="19.2" customHeight="1" x14ac:dyDescent="0.2">
      <c r="A55" s="87" t="s">
        <v>486</v>
      </c>
      <c r="B55" s="91" t="s">
        <v>531</v>
      </c>
      <c r="C55" s="87" t="s">
        <v>641</v>
      </c>
      <c r="D55" s="87" t="s">
        <v>651</v>
      </c>
      <c r="E55" s="86" t="s">
        <v>449</v>
      </c>
      <c r="F55" s="87" t="str">
        <f>A55&amp;"!"&amp;B55</f>
        <v>様式３!Y7</v>
      </c>
      <c r="G55" s="82" t="str">
        <f t="shared" ref="G55:G57" si="15">IF(H55=0,"",H55)</f>
        <v/>
      </c>
      <c r="H55" s="99">
        <f>様式３!Y7</f>
        <v>0</v>
      </c>
    </row>
    <row r="56" spans="1:8" s="50" customFormat="1" ht="19.2" customHeight="1" x14ac:dyDescent="0.2">
      <c r="A56" s="87" t="s">
        <v>486</v>
      </c>
      <c r="B56" s="91" t="s">
        <v>652</v>
      </c>
      <c r="C56" s="87" t="s">
        <v>641</v>
      </c>
      <c r="D56" s="87" t="s">
        <v>649</v>
      </c>
      <c r="E56" s="87" t="s">
        <v>451</v>
      </c>
      <c r="F56" s="87" t="str">
        <f t="shared" ref="F56:F57" si="16">A56&amp;"!"&amp;B56</f>
        <v>様式３!Q8</v>
      </c>
      <c r="G56" s="82" t="str">
        <f t="shared" si="15"/>
        <v/>
      </c>
      <c r="H56" s="99">
        <f>様式３!Q8</f>
        <v>0</v>
      </c>
    </row>
    <row r="57" spans="1:8" s="50" customFormat="1" ht="19.2" customHeight="1" x14ac:dyDescent="0.2">
      <c r="A57" s="87" t="s">
        <v>486</v>
      </c>
      <c r="B57" s="91" t="s">
        <v>653</v>
      </c>
      <c r="C57" s="87" t="s">
        <v>641</v>
      </c>
      <c r="D57" s="87" t="s">
        <v>650</v>
      </c>
      <c r="E57" s="86" t="s">
        <v>449</v>
      </c>
      <c r="F57" s="87" t="str">
        <f t="shared" si="16"/>
        <v>様式３!Y9</v>
      </c>
      <c r="G57" s="82" t="str">
        <f t="shared" si="15"/>
        <v/>
      </c>
      <c r="H57" s="99">
        <f>様式３!Y9</f>
        <v>0</v>
      </c>
    </row>
    <row r="58" spans="1:8" s="50" customFormat="1" ht="19.2" customHeight="1" x14ac:dyDescent="0.2">
      <c r="A58" s="87" t="s">
        <v>486</v>
      </c>
      <c r="B58" s="91" t="s">
        <v>654</v>
      </c>
      <c r="C58" s="87" t="s">
        <v>641</v>
      </c>
      <c r="D58" s="87" t="s">
        <v>648</v>
      </c>
      <c r="E58" s="87" t="s">
        <v>451</v>
      </c>
      <c r="F58" s="87" t="str">
        <f>A58&amp;"!"&amp;B58</f>
        <v>様式３!Q10</v>
      </c>
      <c r="G58" s="82" t="str">
        <f t="shared" si="1"/>
        <v/>
      </c>
      <c r="H58" s="99">
        <f>様式３!Q10</f>
        <v>0</v>
      </c>
    </row>
    <row r="59" spans="1:8" s="50" customFormat="1" ht="19.2" customHeight="1" x14ac:dyDescent="0.2">
      <c r="A59" s="87" t="s">
        <v>486</v>
      </c>
      <c r="B59" s="165" t="s">
        <v>655</v>
      </c>
      <c r="C59" s="168" t="s">
        <v>643</v>
      </c>
      <c r="D59" s="168" t="s">
        <v>647</v>
      </c>
      <c r="E59" s="168" t="s">
        <v>451</v>
      </c>
      <c r="F59" s="168" t="str">
        <f t="shared" ref="F59:F60" si="17">A59&amp;"!"&amp;B59</f>
        <v>様式３!G14</v>
      </c>
      <c r="G59" s="166" t="str">
        <f t="shared" si="1"/>
        <v/>
      </c>
      <c r="H59" s="167">
        <f>様式３!G14</f>
        <v>0</v>
      </c>
    </row>
    <row r="60" spans="1:8" s="50" customFormat="1" ht="19.2" customHeight="1" x14ac:dyDescent="0.2">
      <c r="A60" s="87" t="s">
        <v>486</v>
      </c>
      <c r="B60" s="165" t="s">
        <v>656</v>
      </c>
      <c r="C60" s="168" t="s">
        <v>642</v>
      </c>
      <c r="D60" s="168" t="s">
        <v>646</v>
      </c>
      <c r="E60" s="168" t="s">
        <v>451</v>
      </c>
      <c r="F60" s="168" t="str">
        <f t="shared" si="17"/>
        <v>様式３!G16</v>
      </c>
      <c r="G60" s="166" t="str">
        <f t="shared" si="1"/>
        <v/>
      </c>
      <c r="H60" s="167">
        <f>様式３!G16</f>
        <v>0</v>
      </c>
    </row>
    <row r="61" spans="1:8" s="50" customFormat="1" ht="19.2" customHeight="1" x14ac:dyDescent="0.2">
      <c r="A61" s="87" t="s">
        <v>486</v>
      </c>
      <c r="B61" s="165" t="s">
        <v>530</v>
      </c>
      <c r="C61" s="168" t="s">
        <v>642</v>
      </c>
      <c r="D61" s="168" t="s">
        <v>645</v>
      </c>
      <c r="E61" s="168" t="s">
        <v>451</v>
      </c>
      <c r="F61" s="168" t="str">
        <f t="shared" ref="F61:F62" si="18">A61&amp;"!"&amp;B61</f>
        <v>様式３!G17</v>
      </c>
      <c r="G61" s="166" t="str">
        <f t="shared" ref="G61:G62" si="19">IF(H61=0,"",H61)</f>
        <v/>
      </c>
      <c r="H61" s="169">
        <f>様式３!G17</f>
        <v>0</v>
      </c>
    </row>
    <row r="62" spans="1:8" s="50" customFormat="1" ht="19.2" customHeight="1" x14ac:dyDescent="0.2">
      <c r="A62" s="87" t="s">
        <v>486</v>
      </c>
      <c r="B62" s="91" t="s">
        <v>535</v>
      </c>
      <c r="C62" s="87" t="s">
        <v>618</v>
      </c>
      <c r="D62" s="87" t="s">
        <v>644</v>
      </c>
      <c r="E62" s="86" t="s">
        <v>449</v>
      </c>
      <c r="F62" s="87" t="str">
        <f t="shared" si="18"/>
        <v>様式３!Y26</v>
      </c>
      <c r="G62" s="82" t="str">
        <f t="shared" si="19"/>
        <v/>
      </c>
      <c r="H62" s="99">
        <f>様式３!Y26</f>
        <v>0</v>
      </c>
    </row>
    <row r="63" spans="1:8" ht="19.95" customHeight="1" x14ac:dyDescent="0.2">
      <c r="A63" s="88"/>
      <c r="B63" s="89"/>
      <c r="C63" s="88"/>
      <c r="D63" s="88"/>
      <c r="E63" s="88"/>
      <c r="F63" s="88"/>
      <c r="G63" s="88"/>
      <c r="H63" s="90"/>
    </row>
    <row r="64" spans="1:8" ht="19.95" customHeight="1" x14ac:dyDescent="0.2">
      <c r="A64" s="88"/>
      <c r="B64" s="89"/>
      <c r="C64" s="88"/>
      <c r="D64" s="88"/>
      <c r="E64" s="88"/>
      <c r="F64" s="88"/>
      <c r="G64" s="88"/>
      <c r="H64" s="90"/>
    </row>
    <row r="65" spans="1:8" ht="19.95" customHeight="1" x14ac:dyDescent="0.2">
      <c r="A65" s="86" t="s">
        <v>516</v>
      </c>
      <c r="B65" s="84" t="s">
        <v>489</v>
      </c>
      <c r="C65" s="86" t="s">
        <v>502</v>
      </c>
      <c r="D65" s="86" t="s">
        <v>14</v>
      </c>
      <c r="E65" s="86" t="s">
        <v>449</v>
      </c>
      <c r="F65" s="86" t="str">
        <f t="shared" ref="F65:F84" si="20">A65&amp;"!"&amp;B65</f>
        <v>様式４!C10</v>
      </c>
      <c r="G65" s="82" t="str">
        <f t="shared" si="1"/>
        <v/>
      </c>
      <c r="H65" s="100">
        <f>様式４!C10</f>
        <v>0</v>
      </c>
    </row>
    <row r="66" spans="1:8" ht="19.95" customHeight="1" x14ac:dyDescent="0.2">
      <c r="A66" s="86" t="s">
        <v>6</v>
      </c>
      <c r="B66" s="84" t="s">
        <v>490</v>
      </c>
      <c r="C66" s="93" t="s">
        <v>501</v>
      </c>
      <c r="D66" s="93" t="s">
        <v>15</v>
      </c>
      <c r="E66" s="86" t="s">
        <v>449</v>
      </c>
      <c r="F66" s="86" t="str">
        <f t="shared" si="20"/>
        <v>様式４!K10</v>
      </c>
      <c r="G66" s="82" t="str">
        <f t="shared" si="1"/>
        <v/>
      </c>
      <c r="H66" s="100">
        <f>様式４!K10</f>
        <v>0</v>
      </c>
    </row>
    <row r="67" spans="1:8" ht="19.95" customHeight="1" x14ac:dyDescent="0.2">
      <c r="A67" s="86" t="s">
        <v>6</v>
      </c>
      <c r="B67" s="84" t="s">
        <v>491</v>
      </c>
      <c r="C67" s="93" t="s">
        <v>501</v>
      </c>
      <c r="D67" s="93" t="s">
        <v>16</v>
      </c>
      <c r="E67" s="86" t="s">
        <v>449</v>
      </c>
      <c r="F67" s="86" t="str">
        <f t="shared" si="20"/>
        <v>様式４!S10</v>
      </c>
      <c r="G67" s="82" t="str">
        <f t="shared" si="1"/>
        <v/>
      </c>
      <c r="H67" s="100">
        <f>様式４!S10</f>
        <v>0</v>
      </c>
    </row>
    <row r="68" spans="1:8" ht="19.95" customHeight="1" x14ac:dyDescent="0.2">
      <c r="A68" s="86" t="s">
        <v>6</v>
      </c>
      <c r="B68" s="84" t="s">
        <v>492</v>
      </c>
      <c r="C68" s="93" t="s">
        <v>501</v>
      </c>
      <c r="D68" s="93" t="s">
        <v>17</v>
      </c>
      <c r="E68" s="86" t="s">
        <v>449</v>
      </c>
      <c r="F68" s="86" t="str">
        <f t="shared" si="20"/>
        <v>様式４!C11</v>
      </c>
      <c r="G68" s="82" t="str">
        <f t="shared" si="1"/>
        <v/>
      </c>
      <c r="H68" s="100">
        <f>様式４!C11</f>
        <v>0</v>
      </c>
    </row>
    <row r="69" spans="1:8" ht="19.95" customHeight="1" x14ac:dyDescent="0.2">
      <c r="A69" s="86" t="s">
        <v>6</v>
      </c>
      <c r="B69" s="84" t="s">
        <v>493</v>
      </c>
      <c r="C69" s="93" t="s">
        <v>501</v>
      </c>
      <c r="D69" s="93" t="s">
        <v>18</v>
      </c>
      <c r="E69" s="86" t="s">
        <v>449</v>
      </c>
      <c r="F69" s="86" t="str">
        <f t="shared" si="20"/>
        <v>様式４!K11</v>
      </c>
      <c r="G69" s="82" t="str">
        <f t="shared" si="1"/>
        <v/>
      </c>
      <c r="H69" s="100">
        <f>様式４!K11</f>
        <v>0</v>
      </c>
    </row>
    <row r="70" spans="1:8" ht="19.95" customHeight="1" x14ac:dyDescent="0.2">
      <c r="A70" s="86" t="s">
        <v>6</v>
      </c>
      <c r="B70" s="84" t="s">
        <v>457</v>
      </c>
      <c r="C70" s="93" t="s">
        <v>501</v>
      </c>
      <c r="D70" s="93" t="s">
        <v>19</v>
      </c>
      <c r="E70" s="86" t="s">
        <v>449</v>
      </c>
      <c r="F70" s="86" t="str">
        <f t="shared" si="20"/>
        <v>様式４!S11</v>
      </c>
      <c r="G70" s="82" t="str">
        <f t="shared" si="1"/>
        <v/>
      </c>
      <c r="H70" s="100">
        <f>様式４!S11</f>
        <v>0</v>
      </c>
    </row>
    <row r="71" spans="1:8" ht="19.95" customHeight="1" x14ac:dyDescent="0.2">
      <c r="A71" s="86" t="s">
        <v>6</v>
      </c>
      <c r="B71" s="84" t="s">
        <v>494</v>
      </c>
      <c r="C71" s="93" t="s">
        <v>501</v>
      </c>
      <c r="D71" s="93" t="s">
        <v>20</v>
      </c>
      <c r="E71" s="86" t="s">
        <v>449</v>
      </c>
      <c r="F71" s="86" t="str">
        <f t="shared" si="20"/>
        <v>様式４!C12</v>
      </c>
      <c r="G71" s="82" t="str">
        <f t="shared" si="1"/>
        <v/>
      </c>
      <c r="H71" s="100">
        <f>様式４!C12</f>
        <v>0</v>
      </c>
    </row>
    <row r="72" spans="1:8" ht="19.95" customHeight="1" x14ac:dyDescent="0.2">
      <c r="A72" s="86" t="s">
        <v>6</v>
      </c>
      <c r="B72" s="84" t="s">
        <v>458</v>
      </c>
      <c r="C72" s="93" t="s">
        <v>501</v>
      </c>
      <c r="D72" s="93" t="s">
        <v>21</v>
      </c>
      <c r="E72" s="86" t="s">
        <v>449</v>
      </c>
      <c r="F72" s="86" t="str">
        <f t="shared" si="20"/>
        <v>様式４!K12</v>
      </c>
      <c r="G72" s="82" t="str">
        <f t="shared" ref="G72:G84" si="21">IF(H72=0,"",H72)</f>
        <v/>
      </c>
      <c r="H72" s="100">
        <f>様式４!K12</f>
        <v>0</v>
      </c>
    </row>
    <row r="73" spans="1:8" ht="19.95" customHeight="1" x14ac:dyDescent="0.2">
      <c r="A73" s="86" t="s">
        <v>6</v>
      </c>
      <c r="B73" s="84" t="s">
        <v>495</v>
      </c>
      <c r="C73" s="93" t="s">
        <v>501</v>
      </c>
      <c r="D73" s="93" t="s">
        <v>22</v>
      </c>
      <c r="E73" s="86" t="s">
        <v>449</v>
      </c>
      <c r="F73" s="86" t="str">
        <f t="shared" si="20"/>
        <v>様式４!S12</v>
      </c>
      <c r="G73" s="82" t="str">
        <f t="shared" si="21"/>
        <v/>
      </c>
      <c r="H73" s="100">
        <f>様式４!S12</f>
        <v>0</v>
      </c>
    </row>
    <row r="74" spans="1:8" ht="19.95" customHeight="1" x14ac:dyDescent="0.2">
      <c r="A74" s="86" t="s">
        <v>6</v>
      </c>
      <c r="B74" s="84" t="s">
        <v>496</v>
      </c>
      <c r="C74" s="93" t="s">
        <v>501</v>
      </c>
      <c r="D74" s="93" t="s">
        <v>488</v>
      </c>
      <c r="E74" s="86" t="s">
        <v>449</v>
      </c>
      <c r="F74" s="86" t="str">
        <f t="shared" si="20"/>
        <v>様式４!C13</v>
      </c>
      <c r="G74" s="82" t="str">
        <f t="shared" si="21"/>
        <v/>
      </c>
      <c r="H74" s="100">
        <f>様式４!C13</f>
        <v>0</v>
      </c>
    </row>
    <row r="75" spans="1:8" ht="19.95" customHeight="1" x14ac:dyDescent="0.2">
      <c r="A75" s="86" t="s">
        <v>6</v>
      </c>
      <c r="B75" s="84" t="s">
        <v>497</v>
      </c>
      <c r="C75" s="93" t="s">
        <v>501</v>
      </c>
      <c r="D75" s="93" t="s">
        <v>532</v>
      </c>
      <c r="E75" s="94" t="s">
        <v>450</v>
      </c>
      <c r="F75" s="86" t="str">
        <f t="shared" si="20"/>
        <v>様式４!N13</v>
      </c>
      <c r="G75" s="82" t="str">
        <f t="shared" si="21"/>
        <v/>
      </c>
      <c r="H75" s="100">
        <f>様式４!N13</f>
        <v>0</v>
      </c>
    </row>
    <row r="76" spans="1:8" ht="19.95" customHeight="1" x14ac:dyDescent="0.2">
      <c r="A76" s="86" t="s">
        <v>6</v>
      </c>
      <c r="B76" s="84" t="s">
        <v>533</v>
      </c>
      <c r="C76" s="93" t="s">
        <v>503</v>
      </c>
      <c r="D76" s="93" t="s">
        <v>498</v>
      </c>
      <c r="E76" s="86" t="s">
        <v>449</v>
      </c>
      <c r="F76" s="86" t="str">
        <f t="shared" si="20"/>
        <v>様式４!Y20</v>
      </c>
      <c r="G76" s="82" t="str">
        <f t="shared" si="21"/>
        <v/>
      </c>
      <c r="H76" s="100">
        <f>様式４!Y20</f>
        <v>0</v>
      </c>
    </row>
    <row r="77" spans="1:8" ht="19.95" customHeight="1" x14ac:dyDescent="0.2">
      <c r="A77" s="86" t="s">
        <v>6</v>
      </c>
      <c r="B77" s="84" t="s">
        <v>534</v>
      </c>
      <c r="C77" s="93" t="s">
        <v>503</v>
      </c>
      <c r="D77" s="93" t="s">
        <v>499</v>
      </c>
      <c r="E77" s="86" t="s">
        <v>449</v>
      </c>
      <c r="F77" s="86" t="str">
        <f t="shared" si="20"/>
        <v>様式４!Y23</v>
      </c>
      <c r="G77" s="82" t="str">
        <f t="shared" si="21"/>
        <v/>
      </c>
      <c r="H77" s="100">
        <f>様式４!Y23</f>
        <v>0</v>
      </c>
    </row>
    <row r="78" spans="1:8" ht="19.95" customHeight="1" x14ac:dyDescent="0.2">
      <c r="A78" s="86" t="s">
        <v>6</v>
      </c>
      <c r="B78" s="84" t="s">
        <v>535</v>
      </c>
      <c r="C78" s="93" t="s">
        <v>503</v>
      </c>
      <c r="D78" s="93" t="s">
        <v>500</v>
      </c>
      <c r="E78" s="86" t="s">
        <v>449</v>
      </c>
      <c r="F78" s="86" t="str">
        <f t="shared" si="20"/>
        <v>様式４!Y26</v>
      </c>
      <c r="G78" s="82" t="str">
        <f t="shared" si="21"/>
        <v/>
      </c>
      <c r="H78" s="100">
        <f>様式４!Y26</f>
        <v>0</v>
      </c>
    </row>
    <row r="79" spans="1:8" ht="19.95" customHeight="1" x14ac:dyDescent="0.2">
      <c r="A79" s="86" t="s">
        <v>6</v>
      </c>
      <c r="B79" s="84" t="s">
        <v>536</v>
      </c>
      <c r="C79" s="93" t="s">
        <v>657</v>
      </c>
      <c r="D79" s="93" t="s">
        <v>505</v>
      </c>
      <c r="E79" s="86" t="s">
        <v>449</v>
      </c>
      <c r="F79" s="86" t="str">
        <f t="shared" si="20"/>
        <v>様式４!Y31</v>
      </c>
      <c r="G79" s="82" t="str">
        <f t="shared" si="21"/>
        <v/>
      </c>
      <c r="H79" s="100">
        <f>様式４!Y31</f>
        <v>0</v>
      </c>
    </row>
    <row r="80" spans="1:8" ht="19.95" customHeight="1" x14ac:dyDescent="0.2">
      <c r="A80" s="86" t="s">
        <v>6</v>
      </c>
      <c r="B80" s="84" t="s">
        <v>658</v>
      </c>
      <c r="C80" s="93" t="s">
        <v>504</v>
      </c>
      <c r="D80" s="93" t="s">
        <v>506</v>
      </c>
      <c r="E80" s="86" t="s">
        <v>449</v>
      </c>
      <c r="F80" s="86" t="str">
        <f t="shared" si="20"/>
        <v>様式４!Y34</v>
      </c>
      <c r="G80" s="82" t="str">
        <f t="shared" si="21"/>
        <v/>
      </c>
      <c r="H80" s="100">
        <f>様式４!Y34</f>
        <v>0</v>
      </c>
    </row>
    <row r="81" spans="1:8" ht="19.95" customHeight="1" x14ac:dyDescent="0.2">
      <c r="A81" s="86" t="s">
        <v>6</v>
      </c>
      <c r="B81" s="84" t="s">
        <v>507</v>
      </c>
      <c r="C81" s="93" t="s">
        <v>508</v>
      </c>
      <c r="D81" s="93" t="s">
        <v>509</v>
      </c>
      <c r="E81" s="86" t="s">
        <v>449</v>
      </c>
      <c r="F81" s="86" t="str">
        <f t="shared" si="20"/>
        <v>様式４!Y38</v>
      </c>
      <c r="G81" s="82" t="str">
        <f t="shared" si="21"/>
        <v/>
      </c>
      <c r="H81" s="100">
        <f>様式４!Y38</f>
        <v>0</v>
      </c>
    </row>
    <row r="82" spans="1:8" ht="19.95" customHeight="1" x14ac:dyDescent="0.2">
      <c r="A82" s="86" t="s">
        <v>6</v>
      </c>
      <c r="B82" s="84" t="s">
        <v>659</v>
      </c>
      <c r="C82" s="93" t="s">
        <v>510</v>
      </c>
      <c r="D82" s="93" t="s">
        <v>511</v>
      </c>
      <c r="E82" s="94" t="s">
        <v>450</v>
      </c>
      <c r="F82" s="86" t="str">
        <f t="shared" si="20"/>
        <v>様式４!B44</v>
      </c>
      <c r="G82" s="82" t="str">
        <f t="shared" si="21"/>
        <v/>
      </c>
      <c r="H82" s="100">
        <f>様式４!B44</f>
        <v>0</v>
      </c>
    </row>
    <row r="83" spans="1:8" ht="19.95" customHeight="1" x14ac:dyDescent="0.2">
      <c r="A83" s="86" t="s">
        <v>6</v>
      </c>
      <c r="B83" s="84" t="s">
        <v>660</v>
      </c>
      <c r="C83" s="86" t="s">
        <v>512</v>
      </c>
      <c r="D83" s="86" t="s">
        <v>513</v>
      </c>
      <c r="E83" s="86" t="s">
        <v>449</v>
      </c>
      <c r="F83" s="86" t="str">
        <f t="shared" si="20"/>
        <v>様式４!Y55</v>
      </c>
      <c r="G83" s="82" t="str">
        <f t="shared" si="21"/>
        <v/>
      </c>
      <c r="H83" s="100">
        <f>様式４!Y55</f>
        <v>0</v>
      </c>
    </row>
    <row r="84" spans="1:8" ht="19.95" customHeight="1" x14ac:dyDescent="0.2">
      <c r="A84" s="86" t="s">
        <v>6</v>
      </c>
      <c r="B84" s="84" t="s">
        <v>661</v>
      </c>
      <c r="C84" s="86" t="s">
        <v>514</v>
      </c>
      <c r="D84" s="86" t="s">
        <v>515</v>
      </c>
      <c r="E84" s="86" t="s">
        <v>449</v>
      </c>
      <c r="F84" s="86" t="str">
        <f t="shared" si="20"/>
        <v>様式４!Y68</v>
      </c>
      <c r="G84" s="82" t="str">
        <f t="shared" si="21"/>
        <v/>
      </c>
      <c r="H84" s="100">
        <f>様式４!Y68</f>
        <v>0</v>
      </c>
    </row>
    <row r="85" spans="1:8" ht="19.95" customHeight="1" x14ac:dyDescent="0.2">
      <c r="A85" s="88"/>
      <c r="B85" s="89"/>
      <c r="C85" s="88"/>
      <c r="D85" s="88"/>
      <c r="E85" s="88"/>
      <c r="F85" s="88"/>
      <c r="G85" s="88"/>
      <c r="H85" s="90"/>
    </row>
    <row r="86" spans="1:8" ht="19.95" customHeight="1" x14ac:dyDescent="0.2">
      <c r="A86" s="88"/>
      <c r="B86" s="89"/>
      <c r="C86" s="88"/>
      <c r="D86" s="88"/>
      <c r="E86" s="88"/>
      <c r="F86" s="88"/>
      <c r="G86" s="88"/>
      <c r="H86" s="90"/>
    </row>
    <row r="87" spans="1:8" ht="19.95" customHeight="1" x14ac:dyDescent="0.2">
      <c r="A87" s="88"/>
      <c r="B87" s="89"/>
      <c r="C87" s="88"/>
      <c r="D87" s="88"/>
      <c r="E87" s="88"/>
      <c r="F87" s="88"/>
      <c r="G87" s="88"/>
      <c r="H87" s="90"/>
    </row>
    <row r="88" spans="1:8" ht="19.95" customHeight="1" x14ac:dyDescent="0.2">
      <c r="A88" s="88"/>
      <c r="B88" s="89"/>
      <c r="C88" s="88"/>
      <c r="D88" s="88"/>
      <c r="E88" s="88"/>
      <c r="F88" s="88"/>
      <c r="G88" s="88"/>
      <c r="H88" s="90"/>
    </row>
    <row r="89" spans="1:8" ht="19.95" customHeight="1" x14ac:dyDescent="0.2">
      <c r="A89" s="88"/>
      <c r="B89" s="89"/>
      <c r="C89" s="88"/>
      <c r="D89" s="88"/>
      <c r="E89" s="88"/>
      <c r="F89" s="88"/>
      <c r="G89" s="88"/>
      <c r="H89" s="90"/>
    </row>
    <row r="90" spans="1:8" ht="19.95" customHeight="1" x14ac:dyDescent="0.2">
      <c r="A90" s="86" t="s">
        <v>662</v>
      </c>
      <c r="B90" s="84" t="s">
        <v>664</v>
      </c>
      <c r="C90" s="86" t="s">
        <v>609</v>
      </c>
      <c r="D90" s="86" t="s">
        <v>663</v>
      </c>
      <c r="E90" s="86" t="s">
        <v>665</v>
      </c>
      <c r="F90" s="86" t="str">
        <f t="shared" ref="F90" si="22">A90&amp;"!"&amp;B90</f>
        <v>様式5!E46</v>
      </c>
      <c r="G90" s="82">
        <f>IF(H90=0,0,H90)</f>
        <v>0</v>
      </c>
      <c r="H90" s="100">
        <f>様式５!E46</f>
        <v>0</v>
      </c>
    </row>
    <row r="91" spans="1:8" ht="19.95" customHeight="1" x14ac:dyDescent="0.2">
      <c r="A91" s="88"/>
      <c r="B91" s="89"/>
      <c r="C91" s="88"/>
      <c r="D91" s="88"/>
      <c r="E91" s="88"/>
      <c r="F91" s="88"/>
      <c r="G91" s="88"/>
      <c r="H91" s="90"/>
    </row>
    <row r="92" spans="1:8" ht="19.95" customHeight="1" x14ac:dyDescent="0.2">
      <c r="A92" s="88"/>
      <c r="B92" s="89"/>
      <c r="C92" s="88"/>
      <c r="D92" s="88"/>
      <c r="E92" s="88"/>
      <c r="F92" s="88"/>
      <c r="G92" s="88"/>
      <c r="H92" s="90"/>
    </row>
    <row r="93" spans="1:8" ht="19.95" customHeight="1" x14ac:dyDescent="0.2">
      <c r="A93" s="88"/>
      <c r="B93" s="89"/>
      <c r="C93" s="88"/>
      <c r="D93" s="88"/>
      <c r="E93" s="88"/>
      <c r="F93" s="88"/>
      <c r="G93" s="88"/>
      <c r="H93" s="90"/>
    </row>
    <row r="94" spans="1:8" ht="19.95" customHeight="1" x14ac:dyDescent="0.2">
      <c r="A94" s="88"/>
      <c r="B94" s="89"/>
      <c r="C94" s="88"/>
      <c r="D94" s="88"/>
      <c r="E94" s="88"/>
      <c r="F94" s="88"/>
      <c r="G94" s="88"/>
      <c r="H94" s="90"/>
    </row>
    <row r="95" spans="1:8" ht="19.95" customHeight="1" x14ac:dyDescent="0.2">
      <c r="A95" s="88"/>
      <c r="B95" s="89"/>
      <c r="C95" s="88"/>
      <c r="D95" s="88"/>
      <c r="E95" s="88"/>
      <c r="F95" s="88"/>
      <c r="G95" s="88"/>
      <c r="H95" s="90"/>
    </row>
    <row r="96" spans="1:8" ht="19.95" customHeight="1" x14ac:dyDescent="0.2">
      <c r="A96" s="88"/>
      <c r="B96" s="89"/>
      <c r="C96" s="88"/>
      <c r="D96" s="88"/>
      <c r="E96" s="88"/>
      <c r="F96" s="88"/>
      <c r="G96" s="88"/>
      <c r="H96" s="90"/>
    </row>
    <row r="97" spans="1:8" ht="19.95" customHeight="1" x14ac:dyDescent="0.2">
      <c r="A97" s="88"/>
      <c r="B97" s="89"/>
      <c r="C97" s="88"/>
      <c r="D97" s="88"/>
      <c r="E97" s="88"/>
      <c r="F97" s="88"/>
      <c r="G97" s="88"/>
      <c r="H97" s="90"/>
    </row>
    <row r="98" spans="1:8" ht="19.95" customHeight="1" x14ac:dyDescent="0.2">
      <c r="A98" s="88"/>
      <c r="B98" s="89"/>
      <c r="C98" s="88"/>
      <c r="D98" s="88"/>
      <c r="E98" s="88"/>
      <c r="F98" s="88"/>
      <c r="G98" s="88"/>
      <c r="H98" s="90"/>
    </row>
    <row r="99" spans="1:8" ht="19.95" customHeight="1" x14ac:dyDescent="0.2">
      <c r="A99" s="88"/>
      <c r="B99" s="89"/>
      <c r="C99" s="88"/>
      <c r="D99" s="88"/>
      <c r="E99" s="88"/>
      <c r="F99" s="88"/>
      <c r="G99" s="88"/>
      <c r="H99" s="90"/>
    </row>
  </sheetData>
  <sheetProtection selectLockedCells="1"/>
  <phoneticPr fontId="49"/>
  <printOptions headings="1" gridLines="1"/>
  <pageMargins left="0.70866141732283472" right="0.70866141732283472" top="0.74803149606299213" bottom="0.74803149606299213" header="0.31496062992125984" footer="0.31496062992125984"/>
  <pageSetup paperSize="9" scale="43" fitToHeight="0" orientation="portrait" blackAndWhite="1" r:id="rId1"/>
  <headerFooter>
    <oddHeader>&amp;L&amp;P / &amp;N ページ&amp;C&amp;A&amp;R&amp;D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2:D296"/>
  <sheetViews>
    <sheetView topLeftCell="A30" workbookViewId="0">
      <selection activeCell="F48" sqref="F48:F49"/>
    </sheetView>
  </sheetViews>
  <sheetFormatPr defaultColWidth="9" defaultRowHeight="13.2" x14ac:dyDescent="0.2"/>
  <cols>
    <col min="2" max="2" width="33.88671875" customWidth="1"/>
  </cols>
  <sheetData>
    <row r="2" spans="1:4" x14ac:dyDescent="0.2">
      <c r="A2" s="8" t="s">
        <v>44</v>
      </c>
      <c r="B2" s="2" t="s">
        <v>94</v>
      </c>
      <c r="C2" s="4" t="s">
        <v>46</v>
      </c>
      <c r="D2" s="5" t="s">
        <v>47</v>
      </c>
    </row>
    <row r="3" spans="1:4" x14ac:dyDescent="0.2">
      <c r="A3" s="1"/>
      <c r="B3" s="2" t="s">
        <v>304</v>
      </c>
      <c r="C3" s="4" t="s">
        <v>49</v>
      </c>
      <c r="D3" s="5" t="s">
        <v>50</v>
      </c>
    </row>
    <row r="4" spans="1:4" x14ac:dyDescent="0.2">
      <c r="B4" s="2" t="s">
        <v>57</v>
      </c>
      <c r="C4" s="4" t="s">
        <v>52</v>
      </c>
      <c r="D4" s="5" t="s">
        <v>53</v>
      </c>
    </row>
    <row r="5" spans="1:4" x14ac:dyDescent="0.2">
      <c r="B5" s="2" t="s">
        <v>200</v>
      </c>
      <c r="C5" s="4" t="s">
        <v>55</v>
      </c>
      <c r="D5" s="5" t="s">
        <v>56</v>
      </c>
    </row>
    <row r="6" spans="1:4" x14ac:dyDescent="0.2">
      <c r="B6" s="2" t="s">
        <v>373</v>
      </c>
      <c r="C6" s="4"/>
      <c r="D6" s="5" t="s">
        <v>58</v>
      </c>
    </row>
    <row r="7" spans="1:4" x14ac:dyDescent="0.2">
      <c r="B7" s="2" t="s">
        <v>166</v>
      </c>
      <c r="D7" s="5" t="s">
        <v>60</v>
      </c>
    </row>
    <row r="8" spans="1:4" x14ac:dyDescent="0.2">
      <c r="B8" s="2" t="s">
        <v>160</v>
      </c>
      <c r="D8" s="5" t="s">
        <v>62</v>
      </c>
    </row>
    <row r="9" spans="1:4" x14ac:dyDescent="0.2">
      <c r="B9" s="2" t="s">
        <v>159</v>
      </c>
      <c r="D9" s="5" t="s">
        <v>64</v>
      </c>
    </row>
    <row r="10" spans="1:4" x14ac:dyDescent="0.2">
      <c r="B10" s="2" t="s">
        <v>191</v>
      </c>
      <c r="D10" s="5" t="s">
        <v>66</v>
      </c>
    </row>
    <row r="11" spans="1:4" x14ac:dyDescent="0.2">
      <c r="B11" s="2" t="s">
        <v>124</v>
      </c>
      <c r="D11" s="5" t="s">
        <v>68</v>
      </c>
    </row>
    <row r="12" spans="1:4" x14ac:dyDescent="0.2">
      <c r="B12" s="2" t="s">
        <v>106</v>
      </c>
      <c r="D12" s="5" t="s">
        <v>70</v>
      </c>
    </row>
    <row r="13" spans="1:4" x14ac:dyDescent="0.2">
      <c r="B13" s="2" t="s">
        <v>54</v>
      </c>
      <c r="D13" s="5" t="s">
        <v>72</v>
      </c>
    </row>
    <row r="14" spans="1:4" x14ac:dyDescent="0.2">
      <c r="B14" s="3" t="s">
        <v>45</v>
      </c>
      <c r="D14" s="5" t="s">
        <v>74</v>
      </c>
    </row>
    <row r="15" spans="1:4" x14ac:dyDescent="0.2">
      <c r="B15" s="3" t="s">
        <v>48</v>
      </c>
      <c r="D15" s="5" t="s">
        <v>76</v>
      </c>
    </row>
    <row r="16" spans="1:4" x14ac:dyDescent="0.2">
      <c r="B16" s="3" t="s">
        <v>51</v>
      </c>
      <c r="D16" s="5" t="s">
        <v>78</v>
      </c>
    </row>
    <row r="17" spans="2:4" x14ac:dyDescent="0.2">
      <c r="B17" s="3" t="s">
        <v>59</v>
      </c>
      <c r="D17" s="5" t="s">
        <v>80</v>
      </c>
    </row>
    <row r="18" spans="2:4" x14ac:dyDescent="0.2">
      <c r="B18" s="3" t="s">
        <v>61</v>
      </c>
      <c r="D18" s="5" t="s">
        <v>82</v>
      </c>
    </row>
    <row r="19" spans="2:4" x14ac:dyDescent="0.2">
      <c r="B19" s="3" t="s">
        <v>63</v>
      </c>
      <c r="D19" s="5" t="s">
        <v>85</v>
      </c>
    </row>
    <row r="20" spans="2:4" x14ac:dyDescent="0.2">
      <c r="B20" s="3" t="s">
        <v>65</v>
      </c>
      <c r="D20" s="5" t="s">
        <v>87</v>
      </c>
    </row>
    <row r="21" spans="2:4" x14ac:dyDescent="0.2">
      <c r="B21" s="3" t="s">
        <v>67</v>
      </c>
      <c r="D21" s="5" t="s">
        <v>89</v>
      </c>
    </row>
    <row r="22" spans="2:4" x14ac:dyDescent="0.2">
      <c r="B22" s="3" t="s">
        <v>69</v>
      </c>
      <c r="D22" s="5" t="s">
        <v>91</v>
      </c>
    </row>
    <row r="23" spans="2:4" x14ac:dyDescent="0.2">
      <c r="B23" s="3" t="s">
        <v>71</v>
      </c>
      <c r="D23" s="5" t="s">
        <v>93</v>
      </c>
    </row>
    <row r="24" spans="2:4" x14ac:dyDescent="0.2">
      <c r="B24" s="3" t="s">
        <v>73</v>
      </c>
      <c r="D24" s="5" t="s">
        <v>95</v>
      </c>
    </row>
    <row r="25" spans="2:4" x14ac:dyDescent="0.2">
      <c r="B25" s="3" t="s">
        <v>75</v>
      </c>
      <c r="D25" s="5" t="s">
        <v>97</v>
      </c>
    </row>
    <row r="26" spans="2:4" x14ac:dyDescent="0.2">
      <c r="B26" s="3" t="s">
        <v>77</v>
      </c>
      <c r="D26" s="5" t="s">
        <v>99</v>
      </c>
    </row>
    <row r="27" spans="2:4" x14ac:dyDescent="0.2">
      <c r="B27" s="3" t="s">
        <v>79</v>
      </c>
      <c r="D27" s="5" t="s">
        <v>101</v>
      </c>
    </row>
    <row r="28" spans="2:4" x14ac:dyDescent="0.2">
      <c r="B28" s="3" t="s">
        <v>81</v>
      </c>
      <c r="D28" s="5" t="s">
        <v>103</v>
      </c>
    </row>
    <row r="29" spans="2:4" x14ac:dyDescent="0.2">
      <c r="B29" s="3" t="s">
        <v>83</v>
      </c>
      <c r="D29" s="5" t="s">
        <v>105</v>
      </c>
    </row>
    <row r="30" spans="2:4" x14ac:dyDescent="0.2">
      <c r="B30" s="3" t="s">
        <v>84</v>
      </c>
      <c r="D30" s="5" t="s">
        <v>107</v>
      </c>
    </row>
    <row r="31" spans="2:4" x14ac:dyDescent="0.2">
      <c r="B31" s="3" t="s">
        <v>86</v>
      </c>
      <c r="D31" s="5" t="s">
        <v>109</v>
      </c>
    </row>
    <row r="32" spans="2:4" x14ac:dyDescent="0.2">
      <c r="B32" s="3" t="s">
        <v>88</v>
      </c>
      <c r="D32" s="5" t="s">
        <v>111</v>
      </c>
    </row>
    <row r="33" spans="2:4" x14ac:dyDescent="0.2">
      <c r="B33" s="3" t="s">
        <v>90</v>
      </c>
      <c r="D33" s="65" t="s">
        <v>411</v>
      </c>
    </row>
    <row r="34" spans="2:4" x14ac:dyDescent="0.2">
      <c r="B34" s="3" t="s">
        <v>92</v>
      </c>
      <c r="D34" s="5" t="s">
        <v>113</v>
      </c>
    </row>
    <row r="35" spans="2:4" x14ac:dyDescent="0.2">
      <c r="B35" s="3" t="s">
        <v>96</v>
      </c>
      <c r="D35" s="5" t="s">
        <v>115</v>
      </c>
    </row>
    <row r="36" spans="2:4" x14ac:dyDescent="0.2">
      <c r="B36" s="3" t="s">
        <v>98</v>
      </c>
      <c r="D36" s="5" t="s">
        <v>117</v>
      </c>
    </row>
    <row r="37" spans="2:4" x14ac:dyDescent="0.2">
      <c r="B37" s="3" t="s">
        <v>100</v>
      </c>
      <c r="D37" s="5" t="s">
        <v>119</v>
      </c>
    </row>
    <row r="38" spans="2:4" x14ac:dyDescent="0.2">
      <c r="B38" s="3" t="s">
        <v>102</v>
      </c>
      <c r="D38" s="5" t="s">
        <v>121</v>
      </c>
    </row>
    <row r="39" spans="2:4" x14ac:dyDescent="0.2">
      <c r="B39" s="3" t="s">
        <v>104</v>
      </c>
      <c r="D39" s="5" t="s">
        <v>123</v>
      </c>
    </row>
    <row r="40" spans="2:4" x14ac:dyDescent="0.2">
      <c r="B40" s="3" t="s">
        <v>108</v>
      </c>
      <c r="D40" s="5" t="s">
        <v>125</v>
      </c>
    </row>
    <row r="41" spans="2:4" x14ac:dyDescent="0.2">
      <c r="B41" s="3" t="s">
        <v>110</v>
      </c>
      <c r="D41" s="5" t="s">
        <v>127</v>
      </c>
    </row>
    <row r="42" spans="2:4" x14ac:dyDescent="0.2">
      <c r="B42" s="3" t="s">
        <v>112</v>
      </c>
      <c r="D42" s="5" t="s">
        <v>129</v>
      </c>
    </row>
    <row r="43" spans="2:4" x14ac:dyDescent="0.2">
      <c r="B43" s="3" t="s">
        <v>114</v>
      </c>
      <c r="D43" s="5" t="s">
        <v>131</v>
      </c>
    </row>
    <row r="44" spans="2:4" x14ac:dyDescent="0.2">
      <c r="B44" s="3" t="s">
        <v>116</v>
      </c>
      <c r="D44" s="5" t="s">
        <v>133</v>
      </c>
    </row>
    <row r="45" spans="2:4" x14ac:dyDescent="0.2">
      <c r="B45" s="3" t="s">
        <v>118</v>
      </c>
      <c r="D45" s="5" t="s">
        <v>135</v>
      </c>
    </row>
    <row r="46" spans="2:4" x14ac:dyDescent="0.2">
      <c r="B46" s="3" t="s">
        <v>120</v>
      </c>
      <c r="D46" s="5" t="s">
        <v>137</v>
      </c>
    </row>
    <row r="47" spans="2:4" x14ac:dyDescent="0.2">
      <c r="B47" s="3" t="s">
        <v>122</v>
      </c>
      <c r="D47" s="5" t="s">
        <v>139</v>
      </c>
    </row>
    <row r="48" spans="2:4" x14ac:dyDescent="0.2">
      <c r="B48" s="3" t="s">
        <v>126</v>
      </c>
      <c r="D48" s="5" t="s">
        <v>141</v>
      </c>
    </row>
    <row r="49" spans="2:2" x14ac:dyDescent="0.2">
      <c r="B49" s="3" t="s">
        <v>128</v>
      </c>
    </row>
    <row r="50" spans="2:2" x14ac:dyDescent="0.2">
      <c r="B50" s="3" t="s">
        <v>130</v>
      </c>
    </row>
    <row r="51" spans="2:2" x14ac:dyDescent="0.2">
      <c r="B51" s="3" t="s">
        <v>132</v>
      </c>
    </row>
    <row r="52" spans="2:2" x14ac:dyDescent="0.2">
      <c r="B52" s="3" t="s">
        <v>134</v>
      </c>
    </row>
    <row r="53" spans="2:2" x14ac:dyDescent="0.2">
      <c r="B53" s="3" t="s">
        <v>136</v>
      </c>
    </row>
    <row r="54" spans="2:2" x14ac:dyDescent="0.2">
      <c r="B54" s="3" t="s">
        <v>138</v>
      </c>
    </row>
    <row r="55" spans="2:2" x14ac:dyDescent="0.2">
      <c r="B55" s="3" t="s">
        <v>140</v>
      </c>
    </row>
    <row r="56" spans="2:2" x14ac:dyDescent="0.2">
      <c r="B56" s="3" t="s">
        <v>142</v>
      </c>
    </row>
    <row r="57" spans="2:2" x14ac:dyDescent="0.2">
      <c r="B57" s="3" t="s">
        <v>143</v>
      </c>
    </row>
    <row r="58" spans="2:2" x14ac:dyDescent="0.2">
      <c r="B58" s="3" t="s">
        <v>144</v>
      </c>
    </row>
    <row r="59" spans="2:2" x14ac:dyDescent="0.2">
      <c r="B59" s="3" t="s">
        <v>145</v>
      </c>
    </row>
    <row r="60" spans="2:2" x14ac:dyDescent="0.2">
      <c r="B60" s="3" t="s">
        <v>146</v>
      </c>
    </row>
    <row r="61" spans="2:2" x14ac:dyDescent="0.2">
      <c r="B61" s="3" t="s">
        <v>147</v>
      </c>
    </row>
    <row r="62" spans="2:2" x14ac:dyDescent="0.2">
      <c r="B62" s="3" t="s">
        <v>148</v>
      </c>
    </row>
    <row r="63" spans="2:2" x14ac:dyDescent="0.2">
      <c r="B63" s="3" t="s">
        <v>149</v>
      </c>
    </row>
    <row r="64" spans="2:2" x14ac:dyDescent="0.2">
      <c r="B64" s="3" t="s">
        <v>150</v>
      </c>
    </row>
    <row r="65" spans="2:2" x14ac:dyDescent="0.2">
      <c r="B65" s="3" t="s">
        <v>151</v>
      </c>
    </row>
    <row r="66" spans="2:2" x14ac:dyDescent="0.2">
      <c r="B66" s="3" t="s">
        <v>152</v>
      </c>
    </row>
    <row r="67" spans="2:2" x14ac:dyDescent="0.2">
      <c r="B67" s="3" t="s">
        <v>153</v>
      </c>
    </row>
    <row r="68" spans="2:2" x14ac:dyDescent="0.2">
      <c r="B68" s="3" t="s">
        <v>154</v>
      </c>
    </row>
    <row r="69" spans="2:2" x14ac:dyDescent="0.2">
      <c r="B69" s="3" t="s">
        <v>155</v>
      </c>
    </row>
    <row r="70" spans="2:2" x14ac:dyDescent="0.2">
      <c r="B70" s="3" t="s">
        <v>156</v>
      </c>
    </row>
    <row r="71" spans="2:2" x14ac:dyDescent="0.2">
      <c r="B71" s="3" t="s">
        <v>157</v>
      </c>
    </row>
    <row r="72" spans="2:2" x14ac:dyDescent="0.2">
      <c r="B72" s="3" t="s">
        <v>158</v>
      </c>
    </row>
    <row r="73" spans="2:2" x14ac:dyDescent="0.2">
      <c r="B73" s="3" t="s">
        <v>161</v>
      </c>
    </row>
    <row r="74" spans="2:2" x14ac:dyDescent="0.2">
      <c r="B74" s="3" t="s">
        <v>162</v>
      </c>
    </row>
    <row r="75" spans="2:2" x14ac:dyDescent="0.2">
      <c r="B75" s="3" t="s">
        <v>163</v>
      </c>
    </row>
    <row r="76" spans="2:2" x14ac:dyDescent="0.2">
      <c r="B76" s="3" t="s">
        <v>164</v>
      </c>
    </row>
    <row r="77" spans="2:2" x14ac:dyDescent="0.2">
      <c r="B77" s="3" t="s">
        <v>165</v>
      </c>
    </row>
    <row r="78" spans="2:2" x14ac:dyDescent="0.2">
      <c r="B78" s="3" t="s">
        <v>167</v>
      </c>
    </row>
    <row r="79" spans="2:2" x14ac:dyDescent="0.2">
      <c r="B79" s="3" t="s">
        <v>168</v>
      </c>
    </row>
    <row r="80" spans="2:2" x14ac:dyDescent="0.2">
      <c r="B80" s="3" t="s">
        <v>169</v>
      </c>
    </row>
    <row r="81" spans="2:2" x14ac:dyDescent="0.2">
      <c r="B81" s="3" t="s">
        <v>170</v>
      </c>
    </row>
    <row r="82" spans="2:2" x14ac:dyDescent="0.2">
      <c r="B82" s="3" t="s">
        <v>171</v>
      </c>
    </row>
    <row r="83" spans="2:2" x14ac:dyDescent="0.2">
      <c r="B83" s="3" t="s">
        <v>172</v>
      </c>
    </row>
    <row r="84" spans="2:2" x14ac:dyDescent="0.2">
      <c r="B84" s="3" t="s">
        <v>173</v>
      </c>
    </row>
    <row r="85" spans="2:2" x14ac:dyDescent="0.2">
      <c r="B85" s="3" t="s">
        <v>174</v>
      </c>
    </row>
    <row r="86" spans="2:2" x14ac:dyDescent="0.2">
      <c r="B86" s="3" t="s">
        <v>175</v>
      </c>
    </row>
    <row r="87" spans="2:2" x14ac:dyDescent="0.2">
      <c r="B87" s="3" t="s">
        <v>176</v>
      </c>
    </row>
    <row r="88" spans="2:2" x14ac:dyDescent="0.2">
      <c r="B88" s="3" t="s">
        <v>177</v>
      </c>
    </row>
    <row r="89" spans="2:2" x14ac:dyDescent="0.2">
      <c r="B89" s="3" t="s">
        <v>178</v>
      </c>
    </row>
    <row r="90" spans="2:2" x14ac:dyDescent="0.2">
      <c r="B90" s="3" t="s">
        <v>179</v>
      </c>
    </row>
    <row r="91" spans="2:2" x14ac:dyDescent="0.2">
      <c r="B91" s="3" t="s">
        <v>180</v>
      </c>
    </row>
    <row r="92" spans="2:2" x14ac:dyDescent="0.2">
      <c r="B92" s="3" t="s">
        <v>181</v>
      </c>
    </row>
    <row r="93" spans="2:2" x14ac:dyDescent="0.2">
      <c r="B93" s="3" t="s">
        <v>182</v>
      </c>
    </row>
    <row r="94" spans="2:2" x14ac:dyDescent="0.2">
      <c r="B94" s="3" t="s">
        <v>183</v>
      </c>
    </row>
    <row r="95" spans="2:2" x14ac:dyDescent="0.2">
      <c r="B95" s="3" t="s">
        <v>184</v>
      </c>
    </row>
    <row r="96" spans="2:2" x14ac:dyDescent="0.2">
      <c r="B96" s="3" t="s">
        <v>185</v>
      </c>
    </row>
    <row r="97" spans="2:2" x14ac:dyDescent="0.2">
      <c r="B97" s="3" t="s">
        <v>186</v>
      </c>
    </row>
    <row r="98" spans="2:2" x14ac:dyDescent="0.2">
      <c r="B98" s="3" t="s">
        <v>187</v>
      </c>
    </row>
    <row r="99" spans="2:2" x14ac:dyDescent="0.2">
      <c r="B99" s="3" t="s">
        <v>188</v>
      </c>
    </row>
    <row r="100" spans="2:2" x14ac:dyDescent="0.2">
      <c r="B100" s="3" t="s">
        <v>189</v>
      </c>
    </row>
    <row r="101" spans="2:2" x14ac:dyDescent="0.2">
      <c r="B101" s="3" t="s">
        <v>190</v>
      </c>
    </row>
    <row r="102" spans="2:2" x14ac:dyDescent="0.2">
      <c r="B102" s="3" t="s">
        <v>192</v>
      </c>
    </row>
    <row r="103" spans="2:2" x14ac:dyDescent="0.2">
      <c r="B103" s="3" t="s">
        <v>193</v>
      </c>
    </row>
    <row r="104" spans="2:2" x14ac:dyDescent="0.2">
      <c r="B104" s="3" t="s">
        <v>194</v>
      </c>
    </row>
    <row r="105" spans="2:2" x14ac:dyDescent="0.2">
      <c r="B105" s="3" t="s">
        <v>195</v>
      </c>
    </row>
    <row r="106" spans="2:2" x14ac:dyDescent="0.2">
      <c r="B106" s="3" t="s">
        <v>196</v>
      </c>
    </row>
    <row r="107" spans="2:2" x14ac:dyDescent="0.2">
      <c r="B107" s="3" t="s">
        <v>197</v>
      </c>
    </row>
    <row r="108" spans="2:2" x14ac:dyDescent="0.2">
      <c r="B108" s="3" t="s">
        <v>198</v>
      </c>
    </row>
    <row r="109" spans="2:2" x14ac:dyDescent="0.2">
      <c r="B109" s="3" t="s">
        <v>199</v>
      </c>
    </row>
    <row r="110" spans="2:2" x14ac:dyDescent="0.2">
      <c r="B110" s="3" t="s">
        <v>201</v>
      </c>
    </row>
    <row r="111" spans="2:2" x14ac:dyDescent="0.2">
      <c r="B111" s="3" t="s">
        <v>202</v>
      </c>
    </row>
    <row r="112" spans="2:2" x14ac:dyDescent="0.2">
      <c r="B112" s="3" t="s">
        <v>203</v>
      </c>
    </row>
    <row r="113" spans="2:2" x14ac:dyDescent="0.2">
      <c r="B113" s="3" t="s">
        <v>204</v>
      </c>
    </row>
    <row r="114" spans="2:2" x14ac:dyDescent="0.2">
      <c r="B114" s="3" t="s">
        <v>205</v>
      </c>
    </row>
    <row r="115" spans="2:2" x14ac:dyDescent="0.2">
      <c r="B115" s="3" t="s">
        <v>206</v>
      </c>
    </row>
    <row r="116" spans="2:2" x14ac:dyDescent="0.2">
      <c r="B116" s="3" t="s">
        <v>207</v>
      </c>
    </row>
    <row r="117" spans="2:2" x14ac:dyDescent="0.2">
      <c r="B117" s="3" t="s">
        <v>208</v>
      </c>
    </row>
    <row r="118" spans="2:2" x14ac:dyDescent="0.2">
      <c r="B118" s="3" t="s">
        <v>209</v>
      </c>
    </row>
    <row r="119" spans="2:2" x14ac:dyDescent="0.2">
      <c r="B119" s="3" t="s">
        <v>210</v>
      </c>
    </row>
    <row r="120" spans="2:2" x14ac:dyDescent="0.2">
      <c r="B120" s="3" t="s">
        <v>211</v>
      </c>
    </row>
    <row r="121" spans="2:2" x14ac:dyDescent="0.2">
      <c r="B121" s="3" t="s">
        <v>212</v>
      </c>
    </row>
    <row r="122" spans="2:2" x14ac:dyDescent="0.2">
      <c r="B122" s="3" t="s">
        <v>213</v>
      </c>
    </row>
    <row r="123" spans="2:2" x14ac:dyDescent="0.2">
      <c r="B123" s="3" t="s">
        <v>214</v>
      </c>
    </row>
    <row r="124" spans="2:2" x14ac:dyDescent="0.2">
      <c r="B124" s="3" t="s">
        <v>215</v>
      </c>
    </row>
    <row r="125" spans="2:2" x14ac:dyDescent="0.2">
      <c r="B125" s="3" t="s">
        <v>216</v>
      </c>
    </row>
    <row r="126" spans="2:2" x14ac:dyDescent="0.2">
      <c r="B126" s="3" t="s">
        <v>217</v>
      </c>
    </row>
    <row r="127" spans="2:2" x14ac:dyDescent="0.2">
      <c r="B127" s="3" t="s">
        <v>218</v>
      </c>
    </row>
    <row r="128" spans="2:2" x14ac:dyDescent="0.2">
      <c r="B128" s="3" t="s">
        <v>219</v>
      </c>
    </row>
    <row r="129" spans="2:2" x14ac:dyDescent="0.2">
      <c r="B129" s="3" t="s">
        <v>220</v>
      </c>
    </row>
    <row r="130" spans="2:2" x14ac:dyDescent="0.2">
      <c r="B130" s="3" t="s">
        <v>221</v>
      </c>
    </row>
    <row r="131" spans="2:2" x14ac:dyDescent="0.2">
      <c r="B131" s="3" t="s">
        <v>222</v>
      </c>
    </row>
    <row r="132" spans="2:2" x14ac:dyDescent="0.2">
      <c r="B132" s="3" t="s">
        <v>223</v>
      </c>
    </row>
    <row r="133" spans="2:2" x14ac:dyDescent="0.2">
      <c r="B133" s="3" t="s">
        <v>224</v>
      </c>
    </row>
    <row r="134" spans="2:2" x14ac:dyDescent="0.2">
      <c r="B134" s="3" t="s">
        <v>225</v>
      </c>
    </row>
    <row r="135" spans="2:2" x14ac:dyDescent="0.2">
      <c r="B135" s="3" t="s">
        <v>226</v>
      </c>
    </row>
    <row r="136" spans="2:2" x14ac:dyDescent="0.2">
      <c r="B136" s="3" t="s">
        <v>227</v>
      </c>
    </row>
    <row r="137" spans="2:2" x14ac:dyDescent="0.2">
      <c r="B137" s="3" t="s">
        <v>228</v>
      </c>
    </row>
    <row r="138" spans="2:2" x14ac:dyDescent="0.2">
      <c r="B138" s="3" t="s">
        <v>229</v>
      </c>
    </row>
    <row r="139" spans="2:2" x14ac:dyDescent="0.2">
      <c r="B139" s="3" t="s">
        <v>230</v>
      </c>
    </row>
    <row r="140" spans="2:2" x14ac:dyDescent="0.2">
      <c r="B140" s="3" t="s">
        <v>231</v>
      </c>
    </row>
    <row r="141" spans="2:2" x14ac:dyDescent="0.2">
      <c r="B141" s="3" t="s">
        <v>232</v>
      </c>
    </row>
    <row r="142" spans="2:2" x14ac:dyDescent="0.2">
      <c r="B142" s="3" t="s">
        <v>233</v>
      </c>
    </row>
    <row r="143" spans="2:2" x14ac:dyDescent="0.2">
      <c r="B143" s="3" t="s">
        <v>234</v>
      </c>
    </row>
    <row r="144" spans="2:2" x14ac:dyDescent="0.2">
      <c r="B144" s="3" t="s">
        <v>235</v>
      </c>
    </row>
    <row r="145" spans="2:2" x14ac:dyDescent="0.2">
      <c r="B145" s="3" t="s">
        <v>236</v>
      </c>
    </row>
    <row r="146" spans="2:2" x14ac:dyDescent="0.2">
      <c r="B146" s="3" t="s">
        <v>237</v>
      </c>
    </row>
    <row r="147" spans="2:2" x14ac:dyDescent="0.2">
      <c r="B147" s="3" t="s">
        <v>238</v>
      </c>
    </row>
    <row r="148" spans="2:2" x14ac:dyDescent="0.2">
      <c r="B148" s="3" t="s">
        <v>239</v>
      </c>
    </row>
    <row r="149" spans="2:2" x14ac:dyDescent="0.2">
      <c r="B149" s="3" t="s">
        <v>240</v>
      </c>
    </row>
    <row r="150" spans="2:2" x14ac:dyDescent="0.2">
      <c r="B150" s="3" t="s">
        <v>241</v>
      </c>
    </row>
    <row r="151" spans="2:2" x14ac:dyDescent="0.2">
      <c r="B151" s="3" t="s">
        <v>242</v>
      </c>
    </row>
    <row r="152" spans="2:2" x14ac:dyDescent="0.2">
      <c r="B152" s="3" t="s">
        <v>243</v>
      </c>
    </row>
    <row r="153" spans="2:2" x14ac:dyDescent="0.2">
      <c r="B153" s="3" t="s">
        <v>244</v>
      </c>
    </row>
    <row r="154" spans="2:2" x14ac:dyDescent="0.2">
      <c r="B154" s="3" t="s">
        <v>245</v>
      </c>
    </row>
    <row r="155" spans="2:2" x14ac:dyDescent="0.2">
      <c r="B155" s="3" t="s">
        <v>246</v>
      </c>
    </row>
    <row r="156" spans="2:2" x14ac:dyDescent="0.2">
      <c r="B156" s="3" t="s">
        <v>247</v>
      </c>
    </row>
    <row r="157" spans="2:2" x14ac:dyDescent="0.2">
      <c r="B157" s="3" t="s">
        <v>248</v>
      </c>
    </row>
    <row r="158" spans="2:2" x14ac:dyDescent="0.2">
      <c r="B158" s="3" t="s">
        <v>249</v>
      </c>
    </row>
    <row r="159" spans="2:2" x14ac:dyDescent="0.2">
      <c r="B159" s="3" t="s">
        <v>250</v>
      </c>
    </row>
    <row r="160" spans="2:2" x14ac:dyDescent="0.2">
      <c r="B160" s="3" t="s">
        <v>251</v>
      </c>
    </row>
    <row r="161" spans="2:2" x14ac:dyDescent="0.2">
      <c r="B161" s="3" t="s">
        <v>252</v>
      </c>
    </row>
    <row r="162" spans="2:2" x14ac:dyDescent="0.2">
      <c r="B162" s="3" t="s">
        <v>253</v>
      </c>
    </row>
    <row r="163" spans="2:2" x14ac:dyDescent="0.2">
      <c r="B163" s="3" t="s">
        <v>254</v>
      </c>
    </row>
    <row r="164" spans="2:2" x14ac:dyDescent="0.2">
      <c r="B164" s="3" t="s">
        <v>255</v>
      </c>
    </row>
    <row r="165" spans="2:2" x14ac:dyDescent="0.2">
      <c r="B165" s="3" t="s">
        <v>256</v>
      </c>
    </row>
    <row r="166" spans="2:2" x14ac:dyDescent="0.2">
      <c r="B166" s="3" t="s">
        <v>257</v>
      </c>
    </row>
    <row r="167" spans="2:2" x14ac:dyDescent="0.2">
      <c r="B167" s="3" t="s">
        <v>258</v>
      </c>
    </row>
    <row r="168" spans="2:2" x14ac:dyDescent="0.2">
      <c r="B168" s="3" t="s">
        <v>259</v>
      </c>
    </row>
    <row r="169" spans="2:2" x14ac:dyDescent="0.2">
      <c r="B169" s="3" t="s">
        <v>260</v>
      </c>
    </row>
    <row r="170" spans="2:2" x14ac:dyDescent="0.2">
      <c r="B170" s="3" t="s">
        <v>261</v>
      </c>
    </row>
    <row r="171" spans="2:2" x14ac:dyDescent="0.2">
      <c r="B171" s="3" t="s">
        <v>262</v>
      </c>
    </row>
    <row r="172" spans="2:2" x14ac:dyDescent="0.2">
      <c r="B172" s="3" t="s">
        <v>263</v>
      </c>
    </row>
    <row r="173" spans="2:2" x14ac:dyDescent="0.2">
      <c r="B173" s="3" t="s">
        <v>264</v>
      </c>
    </row>
    <row r="174" spans="2:2" x14ac:dyDescent="0.2">
      <c r="B174" s="3" t="s">
        <v>265</v>
      </c>
    </row>
    <row r="175" spans="2:2" x14ac:dyDescent="0.2">
      <c r="B175" s="3" t="s">
        <v>266</v>
      </c>
    </row>
    <row r="176" spans="2:2" x14ac:dyDescent="0.2">
      <c r="B176" s="3" t="s">
        <v>267</v>
      </c>
    </row>
    <row r="177" spans="2:2" x14ac:dyDescent="0.2">
      <c r="B177" s="3" t="s">
        <v>268</v>
      </c>
    </row>
    <row r="178" spans="2:2" x14ac:dyDescent="0.2">
      <c r="B178" s="3" t="s">
        <v>269</v>
      </c>
    </row>
    <row r="179" spans="2:2" x14ac:dyDescent="0.2">
      <c r="B179" s="3" t="s">
        <v>270</v>
      </c>
    </row>
    <row r="180" spans="2:2" x14ac:dyDescent="0.2">
      <c r="B180" s="3" t="s">
        <v>271</v>
      </c>
    </row>
    <row r="181" spans="2:2" x14ac:dyDescent="0.2">
      <c r="B181" s="3" t="s">
        <v>272</v>
      </c>
    </row>
    <row r="182" spans="2:2" x14ac:dyDescent="0.2">
      <c r="B182" s="3" t="s">
        <v>273</v>
      </c>
    </row>
    <row r="183" spans="2:2" x14ac:dyDescent="0.2">
      <c r="B183" s="3" t="s">
        <v>274</v>
      </c>
    </row>
    <row r="184" spans="2:2" x14ac:dyDescent="0.2">
      <c r="B184" s="3" t="s">
        <v>275</v>
      </c>
    </row>
    <row r="185" spans="2:2" x14ac:dyDescent="0.2">
      <c r="B185" s="3" t="s">
        <v>276</v>
      </c>
    </row>
    <row r="186" spans="2:2" x14ac:dyDescent="0.2">
      <c r="B186" s="3" t="s">
        <v>277</v>
      </c>
    </row>
    <row r="187" spans="2:2" x14ac:dyDescent="0.2">
      <c r="B187" s="3" t="s">
        <v>278</v>
      </c>
    </row>
    <row r="188" spans="2:2" x14ac:dyDescent="0.2">
      <c r="B188" s="3" t="s">
        <v>279</v>
      </c>
    </row>
    <row r="189" spans="2:2" x14ac:dyDescent="0.2">
      <c r="B189" s="3" t="s">
        <v>280</v>
      </c>
    </row>
    <row r="190" spans="2:2" x14ac:dyDescent="0.2">
      <c r="B190" s="3" t="s">
        <v>281</v>
      </c>
    </row>
    <row r="191" spans="2:2" x14ac:dyDescent="0.2">
      <c r="B191" s="3" t="s">
        <v>282</v>
      </c>
    </row>
    <row r="192" spans="2:2" x14ac:dyDescent="0.2">
      <c r="B192" s="3" t="s">
        <v>283</v>
      </c>
    </row>
    <row r="193" spans="2:2" x14ac:dyDescent="0.2">
      <c r="B193" s="3" t="s">
        <v>284</v>
      </c>
    </row>
    <row r="194" spans="2:2" x14ac:dyDescent="0.2">
      <c r="B194" s="3" t="s">
        <v>285</v>
      </c>
    </row>
    <row r="195" spans="2:2" x14ac:dyDescent="0.2">
      <c r="B195" s="3" t="s">
        <v>286</v>
      </c>
    </row>
    <row r="196" spans="2:2" x14ac:dyDescent="0.2">
      <c r="B196" s="3" t="s">
        <v>287</v>
      </c>
    </row>
    <row r="197" spans="2:2" x14ac:dyDescent="0.2">
      <c r="B197" s="3" t="s">
        <v>288</v>
      </c>
    </row>
    <row r="198" spans="2:2" x14ac:dyDescent="0.2">
      <c r="B198" s="3" t="s">
        <v>289</v>
      </c>
    </row>
    <row r="199" spans="2:2" x14ac:dyDescent="0.2">
      <c r="B199" s="3" t="s">
        <v>290</v>
      </c>
    </row>
    <row r="200" spans="2:2" x14ac:dyDescent="0.2">
      <c r="B200" s="3" t="s">
        <v>291</v>
      </c>
    </row>
    <row r="201" spans="2:2" x14ac:dyDescent="0.2">
      <c r="B201" s="3" t="s">
        <v>292</v>
      </c>
    </row>
    <row r="202" spans="2:2" x14ac:dyDescent="0.2">
      <c r="B202" s="3" t="s">
        <v>293</v>
      </c>
    </row>
    <row r="203" spans="2:2" x14ac:dyDescent="0.2">
      <c r="B203" s="3" t="s">
        <v>294</v>
      </c>
    </row>
    <row r="204" spans="2:2" x14ac:dyDescent="0.2">
      <c r="B204" s="3" t="s">
        <v>295</v>
      </c>
    </row>
    <row r="205" spans="2:2" x14ac:dyDescent="0.2">
      <c r="B205" s="3" t="s">
        <v>296</v>
      </c>
    </row>
    <row r="206" spans="2:2" x14ac:dyDescent="0.2">
      <c r="B206" s="3" t="s">
        <v>297</v>
      </c>
    </row>
    <row r="207" spans="2:2" x14ac:dyDescent="0.2">
      <c r="B207" s="3" t="s">
        <v>298</v>
      </c>
    </row>
    <row r="208" spans="2:2" x14ac:dyDescent="0.2">
      <c r="B208" s="3" t="s">
        <v>299</v>
      </c>
    </row>
    <row r="209" spans="2:2" x14ac:dyDescent="0.2">
      <c r="B209" s="3" t="s">
        <v>300</v>
      </c>
    </row>
    <row r="210" spans="2:2" x14ac:dyDescent="0.2">
      <c r="B210" s="3" t="s">
        <v>301</v>
      </c>
    </row>
    <row r="211" spans="2:2" x14ac:dyDescent="0.2">
      <c r="B211" s="3" t="s">
        <v>302</v>
      </c>
    </row>
    <row r="212" spans="2:2" x14ac:dyDescent="0.2">
      <c r="B212" s="3" t="s">
        <v>300</v>
      </c>
    </row>
    <row r="213" spans="2:2" x14ac:dyDescent="0.2">
      <c r="B213" s="3" t="s">
        <v>303</v>
      </c>
    </row>
    <row r="214" spans="2:2" x14ac:dyDescent="0.2">
      <c r="B214" s="3" t="s">
        <v>305</v>
      </c>
    </row>
    <row r="215" spans="2:2" x14ac:dyDescent="0.2">
      <c r="B215" s="3" t="s">
        <v>306</v>
      </c>
    </row>
    <row r="216" spans="2:2" x14ac:dyDescent="0.2">
      <c r="B216" s="3" t="s">
        <v>307</v>
      </c>
    </row>
    <row r="217" spans="2:2" x14ac:dyDescent="0.2">
      <c r="B217" s="3" t="s">
        <v>308</v>
      </c>
    </row>
    <row r="218" spans="2:2" x14ac:dyDescent="0.2">
      <c r="B218" s="3" t="s">
        <v>309</v>
      </c>
    </row>
    <row r="219" spans="2:2" x14ac:dyDescent="0.2">
      <c r="B219" s="3" t="s">
        <v>310</v>
      </c>
    </row>
    <row r="220" spans="2:2" x14ac:dyDescent="0.2">
      <c r="B220" s="3" t="s">
        <v>311</v>
      </c>
    </row>
    <row r="221" spans="2:2" x14ac:dyDescent="0.2">
      <c r="B221" s="3" t="s">
        <v>312</v>
      </c>
    </row>
    <row r="222" spans="2:2" x14ac:dyDescent="0.2">
      <c r="B222" s="3" t="s">
        <v>313</v>
      </c>
    </row>
    <row r="223" spans="2:2" x14ac:dyDescent="0.2">
      <c r="B223" s="3" t="s">
        <v>314</v>
      </c>
    </row>
    <row r="224" spans="2:2" x14ac:dyDescent="0.2">
      <c r="B224" s="3" t="s">
        <v>315</v>
      </c>
    </row>
    <row r="225" spans="2:2" x14ac:dyDescent="0.2">
      <c r="B225" s="3" t="s">
        <v>316</v>
      </c>
    </row>
    <row r="226" spans="2:2" x14ac:dyDescent="0.2">
      <c r="B226" s="3" t="s">
        <v>317</v>
      </c>
    </row>
    <row r="227" spans="2:2" x14ac:dyDescent="0.2">
      <c r="B227" s="3" t="s">
        <v>318</v>
      </c>
    </row>
    <row r="228" spans="2:2" x14ac:dyDescent="0.2">
      <c r="B228" s="3" t="s">
        <v>319</v>
      </c>
    </row>
    <row r="229" spans="2:2" x14ac:dyDescent="0.2">
      <c r="B229" s="3" t="s">
        <v>320</v>
      </c>
    </row>
    <row r="230" spans="2:2" x14ac:dyDescent="0.2">
      <c r="B230" s="3" t="s">
        <v>321</v>
      </c>
    </row>
    <row r="231" spans="2:2" x14ac:dyDescent="0.2">
      <c r="B231" s="3" t="s">
        <v>322</v>
      </c>
    </row>
    <row r="232" spans="2:2" x14ac:dyDescent="0.2">
      <c r="B232" s="3" t="s">
        <v>323</v>
      </c>
    </row>
    <row r="233" spans="2:2" x14ac:dyDescent="0.2">
      <c r="B233" s="3" t="s">
        <v>324</v>
      </c>
    </row>
    <row r="234" spans="2:2" x14ac:dyDescent="0.2">
      <c r="B234" s="3" t="s">
        <v>325</v>
      </c>
    </row>
    <row r="235" spans="2:2" x14ac:dyDescent="0.2">
      <c r="B235" s="3" t="s">
        <v>326</v>
      </c>
    </row>
    <row r="236" spans="2:2" x14ac:dyDescent="0.2">
      <c r="B236" s="3" t="s">
        <v>327</v>
      </c>
    </row>
    <row r="237" spans="2:2" x14ac:dyDescent="0.2">
      <c r="B237" s="3" t="s">
        <v>328</v>
      </c>
    </row>
    <row r="238" spans="2:2" x14ac:dyDescent="0.2">
      <c r="B238" s="3" t="s">
        <v>329</v>
      </c>
    </row>
    <row r="239" spans="2:2" x14ac:dyDescent="0.2">
      <c r="B239" s="3" t="s">
        <v>330</v>
      </c>
    </row>
    <row r="240" spans="2:2" x14ac:dyDescent="0.2">
      <c r="B240" s="3" t="s">
        <v>331</v>
      </c>
    </row>
    <row r="241" spans="2:2" x14ac:dyDescent="0.2">
      <c r="B241" s="3" t="s">
        <v>332</v>
      </c>
    </row>
    <row r="242" spans="2:2" x14ac:dyDescent="0.2">
      <c r="B242" s="3" t="s">
        <v>333</v>
      </c>
    </row>
    <row r="243" spans="2:2" x14ac:dyDescent="0.2">
      <c r="B243" s="3" t="s">
        <v>334</v>
      </c>
    </row>
    <row r="244" spans="2:2" x14ac:dyDescent="0.2">
      <c r="B244" s="3" t="s">
        <v>335</v>
      </c>
    </row>
    <row r="245" spans="2:2" x14ac:dyDescent="0.2">
      <c r="B245" s="3" t="s">
        <v>336</v>
      </c>
    </row>
    <row r="246" spans="2:2" x14ac:dyDescent="0.2">
      <c r="B246" s="3" t="s">
        <v>337</v>
      </c>
    </row>
    <row r="247" spans="2:2" x14ac:dyDescent="0.2">
      <c r="B247" s="3" t="s">
        <v>338</v>
      </c>
    </row>
    <row r="248" spans="2:2" x14ac:dyDescent="0.2">
      <c r="B248" s="3" t="s">
        <v>339</v>
      </c>
    </row>
    <row r="249" spans="2:2" x14ac:dyDescent="0.2">
      <c r="B249" s="3" t="s">
        <v>340</v>
      </c>
    </row>
    <row r="250" spans="2:2" x14ac:dyDescent="0.2">
      <c r="B250" s="3" t="s">
        <v>341</v>
      </c>
    </row>
    <row r="251" spans="2:2" x14ac:dyDescent="0.2">
      <c r="B251" s="3" t="s">
        <v>342</v>
      </c>
    </row>
    <row r="252" spans="2:2" x14ac:dyDescent="0.2">
      <c r="B252" s="3" t="s">
        <v>343</v>
      </c>
    </row>
    <row r="253" spans="2:2" x14ac:dyDescent="0.2">
      <c r="B253" s="3" t="s">
        <v>344</v>
      </c>
    </row>
    <row r="254" spans="2:2" x14ac:dyDescent="0.2">
      <c r="B254" s="3" t="s">
        <v>345</v>
      </c>
    </row>
    <row r="255" spans="2:2" x14ac:dyDescent="0.2">
      <c r="B255" s="3" t="s">
        <v>346</v>
      </c>
    </row>
    <row r="256" spans="2:2" x14ac:dyDescent="0.2">
      <c r="B256" s="3" t="s">
        <v>347</v>
      </c>
    </row>
    <row r="257" spans="2:2" x14ac:dyDescent="0.2">
      <c r="B257" s="3" t="s">
        <v>348</v>
      </c>
    </row>
    <row r="258" spans="2:2" x14ac:dyDescent="0.2">
      <c r="B258" s="3" t="s">
        <v>349</v>
      </c>
    </row>
    <row r="259" spans="2:2" x14ac:dyDescent="0.2">
      <c r="B259" s="3" t="s">
        <v>350</v>
      </c>
    </row>
    <row r="260" spans="2:2" x14ac:dyDescent="0.2">
      <c r="B260" s="3" t="s">
        <v>351</v>
      </c>
    </row>
    <row r="261" spans="2:2" x14ac:dyDescent="0.2">
      <c r="B261" s="3" t="s">
        <v>352</v>
      </c>
    </row>
    <row r="262" spans="2:2" x14ac:dyDescent="0.2">
      <c r="B262" s="3" t="s">
        <v>353</v>
      </c>
    </row>
    <row r="263" spans="2:2" x14ac:dyDescent="0.2">
      <c r="B263" s="3" t="s">
        <v>354</v>
      </c>
    </row>
    <row r="264" spans="2:2" x14ac:dyDescent="0.2">
      <c r="B264" s="3" t="s">
        <v>355</v>
      </c>
    </row>
    <row r="265" spans="2:2" x14ac:dyDescent="0.2">
      <c r="B265" s="3" t="s">
        <v>356</v>
      </c>
    </row>
    <row r="266" spans="2:2" x14ac:dyDescent="0.2">
      <c r="B266" s="3" t="s">
        <v>357</v>
      </c>
    </row>
    <row r="267" spans="2:2" x14ac:dyDescent="0.2">
      <c r="B267" s="3" t="s">
        <v>358</v>
      </c>
    </row>
    <row r="268" spans="2:2" x14ac:dyDescent="0.2">
      <c r="B268" s="3" t="s">
        <v>359</v>
      </c>
    </row>
    <row r="269" spans="2:2" x14ac:dyDescent="0.2">
      <c r="B269" s="3" t="s">
        <v>360</v>
      </c>
    </row>
    <row r="270" spans="2:2" x14ac:dyDescent="0.2">
      <c r="B270" s="3" t="s">
        <v>361</v>
      </c>
    </row>
    <row r="271" spans="2:2" x14ac:dyDescent="0.2">
      <c r="B271" s="3" t="s">
        <v>362</v>
      </c>
    </row>
    <row r="272" spans="2:2" x14ac:dyDescent="0.2">
      <c r="B272" s="3" t="s">
        <v>363</v>
      </c>
    </row>
    <row r="273" spans="2:2" x14ac:dyDescent="0.2">
      <c r="B273" s="3" t="s">
        <v>364</v>
      </c>
    </row>
    <row r="274" spans="2:2" x14ac:dyDescent="0.2">
      <c r="B274" s="3" t="s">
        <v>365</v>
      </c>
    </row>
    <row r="275" spans="2:2" x14ac:dyDescent="0.2">
      <c r="B275" s="3" t="s">
        <v>366</v>
      </c>
    </row>
    <row r="276" spans="2:2" x14ac:dyDescent="0.2">
      <c r="B276" s="3" t="s">
        <v>367</v>
      </c>
    </row>
    <row r="277" spans="2:2" x14ac:dyDescent="0.2">
      <c r="B277" s="3" t="s">
        <v>368</v>
      </c>
    </row>
    <row r="278" spans="2:2" x14ac:dyDescent="0.2">
      <c r="B278" s="3" t="s">
        <v>369</v>
      </c>
    </row>
    <row r="279" spans="2:2" x14ac:dyDescent="0.2">
      <c r="B279" s="3" t="s">
        <v>370</v>
      </c>
    </row>
    <row r="280" spans="2:2" x14ac:dyDescent="0.2">
      <c r="B280" s="3" t="s">
        <v>371</v>
      </c>
    </row>
    <row r="281" spans="2:2" x14ac:dyDescent="0.2">
      <c r="B281" s="3" t="s">
        <v>372</v>
      </c>
    </row>
    <row r="282" spans="2:2" x14ac:dyDescent="0.2">
      <c r="B282" s="3" t="s">
        <v>374</v>
      </c>
    </row>
    <row r="283" spans="2:2" x14ac:dyDescent="0.2">
      <c r="B283" s="3" t="s">
        <v>375</v>
      </c>
    </row>
    <row r="284" spans="2:2" x14ac:dyDescent="0.2">
      <c r="B284" s="3" t="s">
        <v>376</v>
      </c>
    </row>
    <row r="285" spans="2:2" x14ac:dyDescent="0.2">
      <c r="B285" s="3" t="s">
        <v>377</v>
      </c>
    </row>
    <row r="286" spans="2:2" x14ac:dyDescent="0.2">
      <c r="B286" s="3" t="s">
        <v>378</v>
      </c>
    </row>
    <row r="287" spans="2:2" x14ac:dyDescent="0.2">
      <c r="B287" s="3" t="s">
        <v>379</v>
      </c>
    </row>
    <row r="288" spans="2:2" x14ac:dyDescent="0.2">
      <c r="B288" s="3" t="s">
        <v>380</v>
      </c>
    </row>
    <row r="289" spans="2:2" x14ac:dyDescent="0.2">
      <c r="B289" s="3" t="s">
        <v>381</v>
      </c>
    </row>
    <row r="290" spans="2:2" x14ac:dyDescent="0.2">
      <c r="B290" s="3" t="s">
        <v>382</v>
      </c>
    </row>
    <row r="291" spans="2:2" x14ac:dyDescent="0.2">
      <c r="B291" s="3" t="s">
        <v>383</v>
      </c>
    </row>
    <row r="292" spans="2:2" x14ac:dyDescent="0.2">
      <c r="B292" s="3" t="s">
        <v>384</v>
      </c>
    </row>
    <row r="293" spans="2:2" x14ac:dyDescent="0.2">
      <c r="B293" s="3" t="s">
        <v>385</v>
      </c>
    </row>
    <row r="294" spans="2:2" x14ac:dyDescent="0.2">
      <c r="B294" s="3" t="s">
        <v>386</v>
      </c>
    </row>
    <row r="295" spans="2:2" x14ac:dyDescent="0.2">
      <c r="B295" s="3" t="s">
        <v>387</v>
      </c>
    </row>
    <row r="296" spans="2:2" x14ac:dyDescent="0.2">
      <c r="B296" s="6"/>
    </row>
  </sheetData>
  <sheetProtection algorithmName="SHA-512" hashValue="tuk9RZEVXKOMDscSz7V0KWf8wTkjCEMDTaZR9eetpZ9M4WlHWlbW/OF947YacGyasCVbezzBU/gwdMr6l+y8Ow==" saltValue="b71jes/cE4/EJW7fSMc8BQ==" spinCount="100000" sheet="1" objects="1" scenarios="1"/>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応募書類</vt:lpstr>
      <vt:lpstr>様式１</vt:lpstr>
      <vt:lpstr>様式２</vt:lpstr>
      <vt:lpstr>様式３</vt:lpstr>
      <vt:lpstr>様式４</vt:lpstr>
      <vt:lpstr>様式５</vt:lpstr>
      <vt:lpstr>R6連携データ</vt:lpstr>
      <vt:lpstr>値リスト</vt:lpstr>
      <vt:lpstr>応募書類!Print_Area</vt:lpstr>
      <vt:lpstr>様式１!Print_Area</vt:lpstr>
      <vt:lpstr>様式２!Print_Area</vt:lpstr>
      <vt:lpstr>様式３!Print_Area</vt:lpstr>
      <vt:lpstr>様式４!Print_Area</vt:lpstr>
      <vt:lpstr>様式５!Print_Area</vt:lpstr>
      <vt:lpstr>'R6連携データ'!t_応募シート位置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kunio funaki</cp:lastModifiedBy>
  <cp:lastPrinted>2024-10-30T23:54:25Z</cp:lastPrinted>
  <dcterms:created xsi:type="dcterms:W3CDTF">2020-07-03T01:53:00Z</dcterms:created>
  <dcterms:modified xsi:type="dcterms:W3CDTF">2024-11-19T01:36:06Z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